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e/Dropbox/Mein Mac (ipna-402-1m.local)/Desktop/ZH Mühlegasse 18_12_2024/Beilagen/"/>
    </mc:Choice>
  </mc:AlternateContent>
  <xr:revisionPtr revIDLastSave="0" documentId="13_ncr:1_{DB98E9C2-4773-4D4E-99E4-605346E3E3DA}" xr6:coauthVersionLast="47" xr6:coauthVersionMax="47" xr10:uidLastSave="{00000000-0000-0000-0000-000000000000}"/>
  <bookViews>
    <workbookView xWindow="0" yWindow="500" windowWidth="38400" windowHeight="21240" xr2:uid="{A10A89A7-179F-43A6-A1D9-F68951D0B417}"/>
  </bookViews>
  <sheets>
    <sheet name="B10" sheetId="1" r:id="rId1"/>
  </sheets>
  <definedNames>
    <definedName name="_xlnm.Print_Area" localSheetId="0">'B10'!$A$4:$AG$54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3" i="1" l="1"/>
</calcChain>
</file>

<file path=xl/sharedStrings.xml><?xml version="1.0" encoding="utf-8"?>
<sst xmlns="http://schemas.openxmlformats.org/spreadsheetml/2006/main" count="95" uniqueCount="70">
  <si>
    <t>Gesamttotal</t>
  </si>
  <si>
    <t>Total Autopodium</t>
  </si>
  <si>
    <t>Phalanx 3 ant./post.</t>
  </si>
  <si>
    <t>Phalanx 2 post.</t>
  </si>
  <si>
    <t>Phalanx 2 ant.</t>
  </si>
  <si>
    <t>Phalanx 1 ant./post.</t>
  </si>
  <si>
    <t>Phalanx 1 post.</t>
  </si>
  <si>
    <t>Phalanx 1 ant.</t>
  </si>
  <si>
    <t>Metapodium Hauptstrahl</t>
  </si>
  <si>
    <t>Metatarsus III+IV</t>
  </si>
  <si>
    <t>Metacarpus III+IV</t>
  </si>
  <si>
    <t>Centroquartale</t>
  </si>
  <si>
    <t>Calcaneus</t>
  </si>
  <si>
    <t>Talus</t>
  </si>
  <si>
    <t>Carpale</t>
  </si>
  <si>
    <t>Total Zygopodium</t>
  </si>
  <si>
    <t>Tibia</t>
  </si>
  <si>
    <t>Ulna</t>
  </si>
  <si>
    <t>Radius+Ulna (verwachsen)</t>
  </si>
  <si>
    <t>Radius</t>
  </si>
  <si>
    <t>Total Stylopodium/Zonoskelett</t>
  </si>
  <si>
    <t>Patella</t>
  </si>
  <si>
    <t>Femur</t>
  </si>
  <si>
    <t>Pelvis</t>
  </si>
  <si>
    <t>Humerus</t>
  </si>
  <si>
    <t>Scapula</t>
  </si>
  <si>
    <t>Total Rumpf</t>
  </si>
  <si>
    <t>Sternum</t>
  </si>
  <si>
    <t>Costa</t>
  </si>
  <si>
    <t>Sacrum</t>
  </si>
  <si>
    <t>Vertebra caudalis</t>
  </si>
  <si>
    <t>Vertebra lumbalis</t>
  </si>
  <si>
    <t>Vertebra thoracalis</t>
  </si>
  <si>
    <t>Vertebra cervicalis</t>
  </si>
  <si>
    <t>Axis</t>
  </si>
  <si>
    <t>Atlas</t>
  </si>
  <si>
    <t>Total Schädel</t>
  </si>
  <si>
    <t>Os hyoideum</t>
  </si>
  <si>
    <t>Dens inferior</t>
  </si>
  <si>
    <t>Zahnreihe inferior ohne Kiefer</t>
  </si>
  <si>
    <t>Mandibula</t>
  </si>
  <si>
    <t>Dens superior</t>
  </si>
  <si>
    <t>Zahnreihe superior ohne Kiefer</t>
  </si>
  <si>
    <t>Maxilla</t>
  </si>
  <si>
    <t>Cranium</t>
  </si>
  <si>
    <t>Schädel mit Hornzapfen</t>
  </si>
  <si>
    <t>Processus cornualis</t>
  </si>
  <si>
    <t>Total südlich Steinbau</t>
  </si>
  <si>
    <t>Pos. 319</t>
  </si>
  <si>
    <t>Pos. 323</t>
  </si>
  <si>
    <t>Pos. 93</t>
  </si>
  <si>
    <t>Pos. 435;498</t>
  </si>
  <si>
    <t>Pos. 489</t>
  </si>
  <si>
    <t>Total Steinbau</t>
  </si>
  <si>
    <t>Pos. 302</t>
  </si>
  <si>
    <t>Pos. 51</t>
  </si>
  <si>
    <t>Pos. 94</t>
  </si>
  <si>
    <t>Pos. 97-98;245</t>
  </si>
  <si>
    <t>Pos. 408</t>
  </si>
  <si>
    <t>Pos. 395</t>
  </si>
  <si>
    <t>Pos. 444</t>
  </si>
  <si>
    <t>Pos. 400</t>
  </si>
  <si>
    <t>West</t>
  </si>
  <si>
    <t>Ost</t>
  </si>
  <si>
    <t>südlich Steinbau</t>
  </si>
  <si>
    <t>Steinbau</t>
  </si>
  <si>
    <t>Gewicht</t>
  </si>
  <si>
    <t>Fragmentzahlen</t>
  </si>
  <si>
    <t>Zürich-Mühlegasse 5, Tierknochen: Siedlungsphase 3, Hausrind: Skelettteilliste, differenziert nach Positionen, Steinbau und Bereich südlich des Steinbaus. Fragmentzahlen und Knochengewicht (Gramm).</t>
  </si>
  <si>
    <t>Beilage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</si>
</sst>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4"/>
      <color theme="1"/>
      <name val="Arial Black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2" fontId="2" fillId="0" borderId="0" xfId="0" applyNumberFormat="1" applyFont="1"/>
    <xf numFmtId="0" fontId="4" fillId="0" borderId="0" xfId="0" applyFont="1" applyAlignment="1">
      <alignment vertical="center"/>
    </xf>
    <xf numFmtId="0" fontId="4" fillId="0" borderId="10" xfId="0" applyFont="1" applyBorder="1"/>
    <xf numFmtId="0" fontId="4" fillId="0" borderId="21" xfId="0" applyFont="1" applyBorder="1"/>
    <xf numFmtId="0" fontId="4" fillId="0" borderId="31" xfId="0" applyFont="1" applyBorder="1"/>
    <xf numFmtId="0" fontId="5" fillId="0" borderId="31" xfId="0" applyFont="1" applyBorder="1"/>
    <xf numFmtId="0" fontId="4" fillId="0" borderId="32" xfId="0" applyFont="1" applyBorder="1"/>
    <xf numFmtId="0" fontId="4" fillId="0" borderId="23" xfId="0" applyFont="1" applyBorder="1"/>
    <xf numFmtId="0" fontId="4" fillId="0" borderId="28" xfId="0" applyFont="1" applyBorder="1"/>
    <xf numFmtId="0" fontId="4" fillId="2" borderId="12" xfId="0" applyFont="1" applyFill="1" applyBorder="1"/>
    <xf numFmtId="0" fontId="4" fillId="2" borderId="7" xfId="0" applyFont="1" applyFill="1" applyBorder="1"/>
    <xf numFmtId="0" fontId="5" fillId="0" borderId="9" xfId="0" applyFont="1" applyBorder="1"/>
    <xf numFmtId="0" fontId="4" fillId="0" borderId="9" xfId="0" applyFont="1" applyBorder="1"/>
    <xf numFmtId="0" fontId="4" fillId="2" borderId="18" xfId="0" applyFont="1" applyFill="1" applyBorder="1"/>
    <xf numFmtId="0" fontId="4" fillId="2" borderId="13" xfId="0" applyFont="1" applyFill="1" applyBorder="1"/>
    <xf numFmtId="0" fontId="4" fillId="0" borderId="22" xfId="0" applyFont="1" applyBorder="1" applyAlignment="1">
      <alignment horizontal="right"/>
    </xf>
    <xf numFmtId="0" fontId="4" fillId="0" borderId="22" xfId="0" applyFont="1" applyBorder="1" applyAlignment="1">
      <alignment horizontal="right" textRotation="90"/>
    </xf>
    <xf numFmtId="0" fontId="4" fillId="0" borderId="21" xfId="0" applyFont="1" applyBorder="1" applyAlignment="1">
      <alignment horizontal="right" textRotation="90"/>
    </xf>
    <xf numFmtId="0" fontId="1" fillId="0" borderId="27" xfId="0" applyFont="1" applyBorder="1" applyAlignment="1">
      <alignment horizontal="right" textRotation="90"/>
    </xf>
    <xf numFmtId="0" fontId="4" fillId="0" borderId="19" xfId="0" applyFont="1" applyBorder="1" applyAlignment="1">
      <alignment horizontal="right" textRotation="90"/>
    </xf>
    <xf numFmtId="0" fontId="1" fillId="2" borderId="30" xfId="0" applyFont="1" applyFill="1" applyBorder="1" applyAlignment="1">
      <alignment horizontal="right" textRotation="90"/>
    </xf>
    <xf numFmtId="0" fontId="1" fillId="0" borderId="21" xfId="0" applyFont="1" applyBorder="1" applyAlignment="1">
      <alignment horizontal="right" textRotation="90"/>
    </xf>
    <xf numFmtId="0" fontId="1" fillId="0" borderId="20" xfId="0" applyFont="1" applyBorder="1" applyAlignment="1">
      <alignment horizontal="right" textRotation="90"/>
    </xf>
    <xf numFmtId="0" fontId="1" fillId="2" borderId="25" xfId="0" applyFont="1" applyFill="1" applyBorder="1" applyAlignment="1">
      <alignment horizontal="right" textRotation="90"/>
    </xf>
    <xf numFmtId="0" fontId="4" fillId="0" borderId="16" xfId="0" applyFont="1" applyBorder="1" applyAlignment="1">
      <alignment horizontal="left"/>
    </xf>
    <xf numFmtId="0" fontId="4" fillId="0" borderId="16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1" fillId="2" borderId="18" xfId="0" applyFont="1" applyFill="1" applyBorder="1" applyAlignment="1">
      <alignment horizontal="right"/>
    </xf>
    <xf numFmtId="0" fontId="1" fillId="2" borderId="13" xfId="0" applyFont="1" applyFill="1" applyBorder="1" applyAlignment="1">
      <alignment horizontal="right"/>
    </xf>
    <xf numFmtId="0" fontId="1" fillId="0" borderId="18" xfId="0" applyFont="1" applyBorder="1" applyAlignment="1">
      <alignment horizontal="right"/>
    </xf>
    <xf numFmtId="0" fontId="4" fillId="0" borderId="16" xfId="0" applyFont="1" applyBorder="1"/>
    <xf numFmtId="0" fontId="4" fillId="0" borderId="28" xfId="0" applyFont="1" applyBorder="1" applyAlignment="1">
      <alignment horizontal="right"/>
    </xf>
    <xf numFmtId="0" fontId="4" fillId="0" borderId="27" xfId="0" applyFont="1" applyBorder="1" applyAlignment="1">
      <alignment horizontal="right"/>
    </xf>
    <xf numFmtId="0" fontId="1" fillId="0" borderId="26" xfId="0" applyFont="1" applyBorder="1" applyAlignment="1">
      <alignment horizontal="right"/>
    </xf>
    <xf numFmtId="0" fontId="4" fillId="0" borderId="29" xfId="0" applyFont="1" applyBorder="1" applyAlignment="1">
      <alignment horizontal="right"/>
    </xf>
    <xf numFmtId="0" fontId="1" fillId="2" borderId="30" xfId="0" applyFont="1" applyFill="1" applyBorder="1" applyAlignment="1">
      <alignment horizontal="right"/>
    </xf>
    <xf numFmtId="0" fontId="1" fillId="2" borderId="25" xfId="0" applyFont="1" applyFill="1" applyBorder="1" applyAlignment="1">
      <alignment horizontal="right"/>
    </xf>
    <xf numFmtId="0" fontId="1" fillId="0" borderId="22" xfId="0" applyFont="1" applyBorder="1" applyAlignment="1">
      <alignment horizontal="left"/>
    </xf>
    <xf numFmtId="0" fontId="1" fillId="0" borderId="22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" fillId="0" borderId="23" xfId="0" applyFont="1" applyBorder="1" applyAlignment="1">
      <alignment horizontal="right"/>
    </xf>
    <xf numFmtId="0" fontId="1" fillId="2" borderId="24" xfId="0" applyFont="1" applyFill="1" applyBorder="1" applyAlignment="1">
      <alignment horizontal="right"/>
    </xf>
    <xf numFmtId="0" fontId="1" fillId="2" borderId="19" xfId="0" applyFont="1" applyFill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1" fillId="2" borderId="12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0" borderId="10" xfId="0" applyFont="1" applyBorder="1" applyAlignment="1">
      <alignment horizontal="left"/>
    </xf>
    <xf numFmtId="0" fontId="1" fillId="0" borderId="10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4" xfId="0" applyFont="1" applyBorder="1" applyAlignment="1">
      <alignment horizontal="left"/>
    </xf>
    <xf numFmtId="0" fontId="1" fillId="0" borderId="4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1" xfId="0" applyFont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AF957-1A4D-4CC7-9430-EE3FD3909190}">
  <sheetPr>
    <pageSetUpPr fitToPage="1"/>
  </sheetPr>
  <dimension ref="A1:AH109"/>
  <sheetViews>
    <sheetView tabSelected="1" zoomScale="57" zoomScaleNormal="57" workbookViewId="0">
      <selection activeCell="AG8" sqref="AG8"/>
    </sheetView>
  </sheetViews>
  <sheetFormatPr baseColWidth="10" defaultRowHeight="19" x14ac:dyDescent="0.25"/>
  <cols>
    <col min="1" max="1" width="42.33203125" style="2" bestFit="1" customWidth="1"/>
    <col min="2" max="9" width="6.33203125" style="2" customWidth="1"/>
    <col min="10" max="10" width="6.33203125" style="3" customWidth="1"/>
    <col min="11" max="16" width="6.33203125" style="2" customWidth="1"/>
    <col min="17" max="17" width="6.33203125" style="3" customWidth="1"/>
    <col min="18" max="25" width="10.6640625" style="2" customWidth="1"/>
    <col min="26" max="26" width="12.1640625" style="2" bestFit="1" customWidth="1"/>
    <col min="27" max="32" width="10.6640625" style="2" customWidth="1"/>
    <col min="33" max="33" width="10.6640625" style="2" bestFit="1" customWidth="1"/>
    <col min="34" max="34" width="11" style="4"/>
    <col min="35" max="16384" width="10.83203125" style="2"/>
  </cols>
  <sheetData>
    <row r="1" spans="1:33" ht="21" x14ac:dyDescent="0.3">
      <c r="A1" s="1" t="s">
        <v>69</v>
      </c>
    </row>
    <row r="2" spans="1:33" x14ac:dyDescent="0.25">
      <c r="A2" s="5" t="s">
        <v>68</v>
      </c>
    </row>
    <row r="3" spans="1:33" x14ac:dyDescent="0.25">
      <c r="Q3" s="2"/>
    </row>
    <row r="4" spans="1:33" x14ac:dyDescent="0.25">
      <c r="A4" s="6"/>
      <c r="B4" s="7" t="s">
        <v>67</v>
      </c>
      <c r="C4" s="8"/>
      <c r="D4" s="8"/>
      <c r="E4" s="8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10" t="s">
        <v>66</v>
      </c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11"/>
    </row>
    <row r="5" spans="1:33" x14ac:dyDescent="0.25">
      <c r="A5" s="12"/>
      <c r="B5" s="7" t="s">
        <v>65</v>
      </c>
      <c r="C5" s="8"/>
      <c r="D5" s="8"/>
      <c r="E5" s="8"/>
      <c r="F5" s="8"/>
      <c r="G5" s="8"/>
      <c r="H5" s="8"/>
      <c r="I5" s="8"/>
      <c r="J5" s="9"/>
      <c r="K5" s="10" t="s">
        <v>64</v>
      </c>
      <c r="L5" s="8"/>
      <c r="M5" s="8"/>
      <c r="N5" s="8"/>
      <c r="O5" s="8"/>
      <c r="P5" s="8"/>
      <c r="Q5" s="13"/>
      <c r="R5" s="7" t="s">
        <v>65</v>
      </c>
      <c r="S5" s="8"/>
      <c r="T5" s="8"/>
      <c r="U5" s="8"/>
      <c r="V5" s="8"/>
      <c r="W5" s="8"/>
      <c r="X5" s="8"/>
      <c r="Y5" s="8"/>
      <c r="Z5" s="9"/>
      <c r="AA5" s="10" t="s">
        <v>64</v>
      </c>
      <c r="AB5" s="8"/>
      <c r="AC5" s="8"/>
      <c r="AD5" s="8"/>
      <c r="AE5" s="8"/>
      <c r="AF5" s="8"/>
      <c r="AG5" s="14"/>
    </row>
    <row r="6" spans="1:33" x14ac:dyDescent="0.25">
      <c r="A6" s="12"/>
      <c r="B6" s="7" t="s">
        <v>63</v>
      </c>
      <c r="C6" s="8"/>
      <c r="D6" s="8"/>
      <c r="E6" s="11"/>
      <c r="F6" s="8" t="s">
        <v>62</v>
      </c>
      <c r="G6" s="8"/>
      <c r="H6" s="8"/>
      <c r="I6" s="8"/>
      <c r="J6" s="15"/>
      <c r="K6" s="10" t="s">
        <v>63</v>
      </c>
      <c r="L6" s="11"/>
      <c r="M6" s="8" t="s">
        <v>62</v>
      </c>
      <c r="N6" s="8"/>
      <c r="O6" s="8"/>
      <c r="P6" s="16"/>
      <c r="Q6" s="17"/>
      <c r="R6" s="7" t="s">
        <v>63</v>
      </c>
      <c r="S6" s="8"/>
      <c r="T6" s="8"/>
      <c r="U6" s="11"/>
      <c r="V6" s="8" t="s">
        <v>62</v>
      </c>
      <c r="W6" s="8"/>
      <c r="X6" s="8"/>
      <c r="Y6" s="8"/>
      <c r="Z6" s="15"/>
      <c r="AA6" s="10" t="s">
        <v>63</v>
      </c>
      <c r="AB6" s="11"/>
      <c r="AC6" s="8" t="s">
        <v>62</v>
      </c>
      <c r="AD6" s="8"/>
      <c r="AE6" s="8"/>
      <c r="AF6" s="16"/>
      <c r="AG6" s="18"/>
    </row>
    <row r="7" spans="1:33" ht="182" x14ac:dyDescent="0.25">
      <c r="A7" s="19"/>
      <c r="B7" s="20" t="s">
        <v>61</v>
      </c>
      <c r="C7" s="20" t="s">
        <v>60</v>
      </c>
      <c r="D7" s="20" t="s">
        <v>59</v>
      </c>
      <c r="E7" s="20" t="s">
        <v>58</v>
      </c>
      <c r="F7" s="20" t="s">
        <v>57</v>
      </c>
      <c r="G7" s="20" t="s">
        <v>56</v>
      </c>
      <c r="H7" s="20" t="s">
        <v>55</v>
      </c>
      <c r="I7" s="21" t="s">
        <v>54</v>
      </c>
      <c r="J7" s="22" t="s">
        <v>53</v>
      </c>
      <c r="K7" s="23" t="s">
        <v>52</v>
      </c>
      <c r="L7" s="20" t="s">
        <v>51</v>
      </c>
      <c r="M7" s="20" t="s">
        <v>50</v>
      </c>
      <c r="N7" s="20" t="s">
        <v>49</v>
      </c>
      <c r="O7" s="21" t="s">
        <v>48</v>
      </c>
      <c r="P7" s="22" t="s">
        <v>47</v>
      </c>
      <c r="Q7" s="24" t="s">
        <v>0</v>
      </c>
      <c r="R7" s="20" t="s">
        <v>61</v>
      </c>
      <c r="S7" s="20" t="s">
        <v>60</v>
      </c>
      <c r="T7" s="20" t="s">
        <v>59</v>
      </c>
      <c r="U7" s="20" t="s">
        <v>58</v>
      </c>
      <c r="V7" s="20" t="s">
        <v>57</v>
      </c>
      <c r="W7" s="20" t="s">
        <v>56</v>
      </c>
      <c r="X7" s="20" t="s">
        <v>55</v>
      </c>
      <c r="Y7" s="21" t="s">
        <v>54</v>
      </c>
      <c r="Z7" s="25" t="s">
        <v>53</v>
      </c>
      <c r="AA7" s="23" t="s">
        <v>52</v>
      </c>
      <c r="AB7" s="20" t="s">
        <v>51</v>
      </c>
      <c r="AC7" s="20" t="s">
        <v>50</v>
      </c>
      <c r="AD7" s="20" t="s">
        <v>49</v>
      </c>
      <c r="AE7" s="21" t="s">
        <v>48</v>
      </c>
      <c r="AF7" s="26" t="s">
        <v>47</v>
      </c>
      <c r="AG7" s="27" t="s">
        <v>0</v>
      </c>
    </row>
    <row r="8" spans="1:33" ht="21" x14ac:dyDescent="0.3">
      <c r="A8" s="28" t="s">
        <v>46</v>
      </c>
      <c r="B8" s="29">
        <v>1</v>
      </c>
      <c r="C8" s="29">
        <v>3</v>
      </c>
      <c r="D8" s="29"/>
      <c r="E8" s="29">
        <v>1</v>
      </c>
      <c r="F8" s="29">
        <v>2</v>
      </c>
      <c r="G8" s="29">
        <v>1</v>
      </c>
      <c r="H8" s="29">
        <v>4</v>
      </c>
      <c r="I8" s="30"/>
      <c r="J8" s="31">
        <v>12</v>
      </c>
      <c r="K8" s="32"/>
      <c r="L8" s="29"/>
      <c r="M8" s="29"/>
      <c r="N8" s="29"/>
      <c r="O8" s="30"/>
      <c r="P8" s="31"/>
      <c r="Q8" s="33">
        <v>12</v>
      </c>
      <c r="R8" s="32">
        <v>17.8</v>
      </c>
      <c r="S8" s="29">
        <v>39.200000000000003</v>
      </c>
      <c r="T8" s="29"/>
      <c r="U8" s="29">
        <v>91.2</v>
      </c>
      <c r="V8" s="29">
        <v>61.900000000000006</v>
      </c>
      <c r="W8" s="29">
        <v>5.4</v>
      </c>
      <c r="X8" s="29">
        <v>39.299999999999997</v>
      </c>
      <c r="Y8" s="30"/>
      <c r="Z8" s="31">
        <v>254.8</v>
      </c>
      <c r="AA8" s="32"/>
      <c r="AB8" s="29"/>
      <c r="AC8" s="29"/>
      <c r="AD8" s="29"/>
      <c r="AE8" s="30"/>
      <c r="AF8" s="31"/>
      <c r="AG8" s="34">
        <v>254.8</v>
      </c>
    </row>
    <row r="9" spans="1:33" ht="21" x14ac:dyDescent="0.3">
      <c r="A9" s="28" t="s">
        <v>45</v>
      </c>
      <c r="B9" s="29">
        <v>2</v>
      </c>
      <c r="C9" s="29">
        <v>12</v>
      </c>
      <c r="D9" s="29">
        <v>1</v>
      </c>
      <c r="E9" s="29"/>
      <c r="F9" s="29"/>
      <c r="G9" s="29">
        <v>3</v>
      </c>
      <c r="H9" s="29">
        <v>9</v>
      </c>
      <c r="I9" s="30"/>
      <c r="J9" s="31">
        <v>27</v>
      </c>
      <c r="K9" s="32">
        <v>3</v>
      </c>
      <c r="L9" s="29"/>
      <c r="M9" s="29"/>
      <c r="N9" s="29">
        <v>2</v>
      </c>
      <c r="O9" s="30"/>
      <c r="P9" s="31">
        <v>5</v>
      </c>
      <c r="Q9" s="33">
        <v>32</v>
      </c>
      <c r="R9" s="32">
        <v>72.2</v>
      </c>
      <c r="S9" s="29">
        <v>415.29999999999995</v>
      </c>
      <c r="T9" s="29">
        <v>8.1999999999999993</v>
      </c>
      <c r="U9" s="29"/>
      <c r="V9" s="29"/>
      <c r="W9" s="29">
        <v>144.29999999999998</v>
      </c>
      <c r="X9" s="29">
        <v>145.6</v>
      </c>
      <c r="Y9" s="30"/>
      <c r="Z9" s="31">
        <v>785.59999999999991</v>
      </c>
      <c r="AA9" s="32">
        <v>127.5</v>
      </c>
      <c r="AB9" s="29"/>
      <c r="AC9" s="29"/>
      <c r="AD9" s="29">
        <v>95.300000000000011</v>
      </c>
      <c r="AE9" s="30"/>
      <c r="AF9" s="31">
        <v>222.8</v>
      </c>
      <c r="AG9" s="34">
        <v>1008.4</v>
      </c>
    </row>
    <row r="10" spans="1:33" ht="21" x14ac:dyDescent="0.3">
      <c r="A10" s="28" t="s">
        <v>44</v>
      </c>
      <c r="B10" s="29">
        <v>1</v>
      </c>
      <c r="C10" s="29">
        <v>20</v>
      </c>
      <c r="D10" s="29">
        <v>4</v>
      </c>
      <c r="E10" s="29">
        <v>2</v>
      </c>
      <c r="F10" s="29">
        <v>8</v>
      </c>
      <c r="G10" s="29">
        <v>2</v>
      </c>
      <c r="H10" s="29">
        <v>14</v>
      </c>
      <c r="I10" s="30"/>
      <c r="J10" s="31">
        <v>51</v>
      </c>
      <c r="K10" s="32">
        <v>3</v>
      </c>
      <c r="L10" s="29"/>
      <c r="M10" s="29"/>
      <c r="N10" s="29">
        <v>1</v>
      </c>
      <c r="O10" s="30">
        <v>4</v>
      </c>
      <c r="P10" s="31">
        <v>8</v>
      </c>
      <c r="Q10" s="33">
        <v>59</v>
      </c>
      <c r="R10" s="32">
        <v>33.1</v>
      </c>
      <c r="S10" s="29">
        <v>368.7</v>
      </c>
      <c r="T10" s="29">
        <v>66.900000000000006</v>
      </c>
      <c r="U10" s="29">
        <v>38.5</v>
      </c>
      <c r="V10" s="29">
        <v>79.800000000000011</v>
      </c>
      <c r="W10" s="29">
        <v>24.5</v>
      </c>
      <c r="X10" s="29">
        <v>131.19999999999999</v>
      </c>
      <c r="Y10" s="30"/>
      <c r="Z10" s="31">
        <v>742.7</v>
      </c>
      <c r="AA10" s="32">
        <v>38.700000000000003</v>
      </c>
      <c r="AB10" s="29"/>
      <c r="AC10" s="29"/>
      <c r="AD10" s="29">
        <v>8.8000000000000007</v>
      </c>
      <c r="AE10" s="30">
        <v>83.3</v>
      </c>
      <c r="AF10" s="31">
        <v>130.80000000000001</v>
      </c>
      <c r="AG10" s="34">
        <v>873.5</v>
      </c>
    </row>
    <row r="11" spans="1:33" ht="21" x14ac:dyDescent="0.3">
      <c r="A11" s="28" t="s">
        <v>43</v>
      </c>
      <c r="B11" s="29"/>
      <c r="C11" s="29">
        <v>5</v>
      </c>
      <c r="D11" s="29"/>
      <c r="E11" s="29"/>
      <c r="F11" s="29">
        <v>1</v>
      </c>
      <c r="G11" s="29"/>
      <c r="H11" s="29"/>
      <c r="I11" s="30"/>
      <c r="J11" s="31">
        <v>6</v>
      </c>
      <c r="K11" s="32"/>
      <c r="L11" s="29"/>
      <c r="M11" s="29">
        <v>1</v>
      </c>
      <c r="N11" s="29"/>
      <c r="O11" s="30"/>
      <c r="P11" s="31">
        <v>1</v>
      </c>
      <c r="Q11" s="33">
        <v>7</v>
      </c>
      <c r="R11" s="32"/>
      <c r="S11" s="29">
        <v>195.50000000000003</v>
      </c>
      <c r="T11" s="29"/>
      <c r="U11" s="29"/>
      <c r="V11" s="29">
        <v>32.099999999999994</v>
      </c>
      <c r="W11" s="29"/>
      <c r="X11" s="29"/>
      <c r="Y11" s="30"/>
      <c r="Z11" s="31">
        <v>227.6</v>
      </c>
      <c r="AA11" s="32"/>
      <c r="AB11" s="29"/>
      <c r="AC11" s="29">
        <v>18.7</v>
      </c>
      <c r="AD11" s="29"/>
      <c r="AE11" s="30"/>
      <c r="AF11" s="31">
        <v>18.7</v>
      </c>
      <c r="AG11" s="34">
        <v>246.3</v>
      </c>
    </row>
    <row r="12" spans="1:33" ht="21" x14ac:dyDescent="0.3">
      <c r="A12" s="28" t="s">
        <v>42</v>
      </c>
      <c r="B12" s="29"/>
      <c r="C12" s="29"/>
      <c r="D12" s="29"/>
      <c r="E12" s="29"/>
      <c r="F12" s="29"/>
      <c r="G12" s="29"/>
      <c r="H12" s="29">
        <v>1</v>
      </c>
      <c r="I12" s="30"/>
      <c r="J12" s="31">
        <v>1</v>
      </c>
      <c r="K12" s="32"/>
      <c r="L12" s="29"/>
      <c r="M12" s="29"/>
      <c r="N12" s="29"/>
      <c r="O12" s="30"/>
      <c r="P12" s="31"/>
      <c r="Q12" s="35">
        <v>1</v>
      </c>
      <c r="R12" s="32"/>
      <c r="S12" s="29"/>
      <c r="T12" s="29"/>
      <c r="U12" s="29"/>
      <c r="V12" s="29"/>
      <c r="W12" s="29"/>
      <c r="X12" s="29">
        <v>66.400000000000006</v>
      </c>
      <c r="Y12" s="30"/>
      <c r="Z12" s="31">
        <v>66.400000000000006</v>
      </c>
      <c r="AA12" s="32"/>
      <c r="AB12" s="29"/>
      <c r="AC12" s="29"/>
      <c r="AD12" s="29"/>
      <c r="AE12" s="30"/>
      <c r="AF12" s="31"/>
      <c r="AG12" s="34">
        <v>66.400000000000006</v>
      </c>
    </row>
    <row r="13" spans="1:33" ht="21" x14ac:dyDescent="0.3">
      <c r="A13" s="36" t="s">
        <v>41</v>
      </c>
      <c r="B13" s="29">
        <v>1</v>
      </c>
      <c r="C13" s="29">
        <v>3</v>
      </c>
      <c r="D13" s="29">
        <v>1</v>
      </c>
      <c r="E13" s="29"/>
      <c r="F13" s="29">
        <v>1</v>
      </c>
      <c r="G13" s="29"/>
      <c r="H13" s="29">
        <v>4</v>
      </c>
      <c r="I13" s="30"/>
      <c r="J13" s="31">
        <v>10</v>
      </c>
      <c r="K13" s="32"/>
      <c r="L13" s="29"/>
      <c r="M13" s="29"/>
      <c r="N13" s="29"/>
      <c r="O13" s="30">
        <v>1</v>
      </c>
      <c r="P13" s="31">
        <v>1</v>
      </c>
      <c r="Q13" s="35">
        <v>11</v>
      </c>
      <c r="R13" s="32">
        <v>5.7</v>
      </c>
      <c r="S13" s="29">
        <v>45.699999999999996</v>
      </c>
      <c r="T13" s="29">
        <v>28.5</v>
      </c>
      <c r="U13" s="29"/>
      <c r="V13" s="29">
        <v>26</v>
      </c>
      <c r="W13" s="29"/>
      <c r="X13" s="29">
        <v>48.4</v>
      </c>
      <c r="Y13" s="30"/>
      <c r="Z13" s="31">
        <v>154.30000000000001</v>
      </c>
      <c r="AA13" s="32"/>
      <c r="AB13" s="29"/>
      <c r="AC13" s="29"/>
      <c r="AD13" s="29"/>
      <c r="AE13" s="30">
        <v>9.3000000000000007</v>
      </c>
      <c r="AF13" s="31">
        <v>9.3000000000000007</v>
      </c>
      <c r="AG13" s="34">
        <f>SUM(Z13,AF13)</f>
        <v>163.60000000000002</v>
      </c>
    </row>
    <row r="14" spans="1:33" ht="21" x14ac:dyDescent="0.3">
      <c r="A14" s="28" t="s">
        <v>40</v>
      </c>
      <c r="B14" s="29">
        <v>1</v>
      </c>
      <c r="C14" s="29">
        <v>18</v>
      </c>
      <c r="D14" s="29"/>
      <c r="E14" s="29">
        <v>2</v>
      </c>
      <c r="F14" s="29">
        <v>4</v>
      </c>
      <c r="G14" s="29">
        <v>6</v>
      </c>
      <c r="H14" s="29">
        <v>1</v>
      </c>
      <c r="I14" s="30"/>
      <c r="J14" s="31">
        <v>32</v>
      </c>
      <c r="K14" s="32">
        <v>3</v>
      </c>
      <c r="L14" s="29"/>
      <c r="M14" s="29"/>
      <c r="N14" s="29">
        <v>1</v>
      </c>
      <c r="O14" s="30">
        <v>3</v>
      </c>
      <c r="P14" s="31">
        <v>7</v>
      </c>
      <c r="Q14" s="33">
        <v>39</v>
      </c>
      <c r="R14" s="32">
        <v>128.30000000000001</v>
      </c>
      <c r="S14" s="29">
        <v>613</v>
      </c>
      <c r="T14" s="29"/>
      <c r="U14" s="29">
        <v>39</v>
      </c>
      <c r="V14" s="29">
        <v>244.9</v>
      </c>
      <c r="W14" s="29">
        <v>641</v>
      </c>
      <c r="X14" s="29">
        <v>79.400000000000006</v>
      </c>
      <c r="Y14" s="30"/>
      <c r="Z14" s="31">
        <v>1745.6</v>
      </c>
      <c r="AA14" s="32">
        <v>31.299999999999997</v>
      </c>
      <c r="AB14" s="29"/>
      <c r="AC14" s="29"/>
      <c r="AD14" s="29">
        <v>154.30000000000001</v>
      </c>
      <c r="AE14" s="30">
        <v>71.3</v>
      </c>
      <c r="AF14" s="31">
        <v>256.90000000000003</v>
      </c>
      <c r="AG14" s="34">
        <v>2002.4999999999998</v>
      </c>
    </row>
    <row r="15" spans="1:33" ht="21" x14ac:dyDescent="0.3">
      <c r="A15" s="28" t="s">
        <v>39</v>
      </c>
      <c r="B15" s="29"/>
      <c r="C15" s="29">
        <v>1</v>
      </c>
      <c r="D15" s="29"/>
      <c r="E15" s="29"/>
      <c r="F15" s="29"/>
      <c r="G15" s="29"/>
      <c r="H15" s="29"/>
      <c r="I15" s="30"/>
      <c r="J15" s="31">
        <v>1</v>
      </c>
      <c r="K15" s="32"/>
      <c r="L15" s="29"/>
      <c r="M15" s="29"/>
      <c r="N15" s="29"/>
      <c r="O15" s="30"/>
      <c r="P15" s="31"/>
      <c r="Q15" s="33">
        <v>1</v>
      </c>
      <c r="R15" s="32"/>
      <c r="S15" s="29">
        <v>28.4</v>
      </c>
      <c r="T15" s="29"/>
      <c r="U15" s="29"/>
      <c r="V15" s="29"/>
      <c r="W15" s="29"/>
      <c r="X15" s="29"/>
      <c r="Y15" s="30"/>
      <c r="Z15" s="31">
        <v>28.4</v>
      </c>
      <c r="AA15" s="32"/>
      <c r="AB15" s="29"/>
      <c r="AC15" s="29"/>
      <c r="AD15" s="29"/>
      <c r="AE15" s="30"/>
      <c r="AF15" s="31"/>
      <c r="AG15" s="34">
        <v>28.4</v>
      </c>
    </row>
    <row r="16" spans="1:33" ht="21" x14ac:dyDescent="0.3">
      <c r="A16" s="28" t="s">
        <v>38</v>
      </c>
      <c r="B16" s="29"/>
      <c r="C16" s="29">
        <v>3</v>
      </c>
      <c r="D16" s="29">
        <v>1</v>
      </c>
      <c r="E16" s="29"/>
      <c r="F16" s="29"/>
      <c r="G16" s="29"/>
      <c r="H16" s="29">
        <v>1</v>
      </c>
      <c r="I16" s="30"/>
      <c r="J16" s="31">
        <v>5</v>
      </c>
      <c r="K16" s="32"/>
      <c r="L16" s="29"/>
      <c r="M16" s="29"/>
      <c r="N16" s="29">
        <v>1</v>
      </c>
      <c r="O16" s="30">
        <v>1</v>
      </c>
      <c r="P16" s="31">
        <v>2</v>
      </c>
      <c r="Q16" s="33">
        <v>7</v>
      </c>
      <c r="R16" s="32"/>
      <c r="S16" s="29">
        <v>35.099999999999994</v>
      </c>
      <c r="T16" s="29">
        <v>0.9</v>
      </c>
      <c r="U16" s="29"/>
      <c r="V16" s="29"/>
      <c r="W16" s="29"/>
      <c r="X16" s="29">
        <v>8.5</v>
      </c>
      <c r="Y16" s="30"/>
      <c r="Z16" s="31">
        <v>44.499999999999993</v>
      </c>
      <c r="AA16" s="32"/>
      <c r="AB16" s="29"/>
      <c r="AC16" s="29"/>
      <c r="AD16" s="29">
        <v>25.1</v>
      </c>
      <c r="AE16" s="30">
        <v>4.7</v>
      </c>
      <c r="AF16" s="31">
        <v>29.8</v>
      </c>
      <c r="AG16" s="34">
        <v>74.3</v>
      </c>
    </row>
    <row r="17" spans="1:33" ht="21" x14ac:dyDescent="0.3">
      <c r="A17" s="28" t="s">
        <v>37</v>
      </c>
      <c r="B17" s="37"/>
      <c r="C17" s="37">
        <v>1</v>
      </c>
      <c r="D17" s="37">
        <v>1</v>
      </c>
      <c r="E17" s="37"/>
      <c r="F17" s="37"/>
      <c r="G17" s="37"/>
      <c r="H17" s="37"/>
      <c r="I17" s="38"/>
      <c r="J17" s="39">
        <v>2</v>
      </c>
      <c r="K17" s="40"/>
      <c r="L17" s="37"/>
      <c r="M17" s="37"/>
      <c r="N17" s="37"/>
      <c r="O17" s="38"/>
      <c r="P17" s="39"/>
      <c r="Q17" s="41">
        <v>2</v>
      </c>
      <c r="R17" s="40"/>
      <c r="S17" s="37">
        <v>1.8</v>
      </c>
      <c r="T17" s="37">
        <v>9.6</v>
      </c>
      <c r="U17" s="37"/>
      <c r="V17" s="37"/>
      <c r="W17" s="37"/>
      <c r="X17" s="37"/>
      <c r="Y17" s="38"/>
      <c r="Z17" s="39">
        <v>11.4</v>
      </c>
      <c r="AA17" s="40"/>
      <c r="AB17" s="37"/>
      <c r="AC17" s="37"/>
      <c r="AD17" s="37"/>
      <c r="AE17" s="38"/>
      <c r="AF17" s="39"/>
      <c r="AG17" s="42">
        <v>11.4</v>
      </c>
    </row>
    <row r="18" spans="1:33" ht="21" x14ac:dyDescent="0.3">
      <c r="A18" s="43" t="s">
        <v>36</v>
      </c>
      <c r="B18" s="44">
        <v>6</v>
      </c>
      <c r="C18" s="44">
        <v>66</v>
      </c>
      <c r="D18" s="44">
        <v>8</v>
      </c>
      <c r="E18" s="44">
        <v>5</v>
      </c>
      <c r="F18" s="44">
        <v>16</v>
      </c>
      <c r="G18" s="44">
        <v>12</v>
      </c>
      <c r="H18" s="44">
        <v>34</v>
      </c>
      <c r="I18" s="45"/>
      <c r="J18" s="46">
        <v>147</v>
      </c>
      <c r="K18" s="47">
        <v>9</v>
      </c>
      <c r="L18" s="44"/>
      <c r="M18" s="44">
        <v>1</v>
      </c>
      <c r="N18" s="44">
        <v>5</v>
      </c>
      <c r="O18" s="45">
        <v>9</v>
      </c>
      <c r="P18" s="46">
        <v>24</v>
      </c>
      <c r="Q18" s="48">
        <v>171</v>
      </c>
      <c r="R18" s="47">
        <v>257.10000000000002</v>
      </c>
      <c r="S18" s="44">
        <v>1742.6999999999998</v>
      </c>
      <c r="T18" s="44">
        <v>114.10000000000001</v>
      </c>
      <c r="U18" s="44">
        <v>168.7</v>
      </c>
      <c r="V18" s="44">
        <v>444.7</v>
      </c>
      <c r="W18" s="44">
        <v>815.2</v>
      </c>
      <c r="X18" s="44">
        <v>518.79999999999995</v>
      </c>
      <c r="Y18" s="45"/>
      <c r="Z18" s="46">
        <v>4061.3</v>
      </c>
      <c r="AA18" s="47">
        <v>197.5</v>
      </c>
      <c r="AB18" s="44"/>
      <c r="AC18" s="44">
        <v>18.7</v>
      </c>
      <c r="AD18" s="44">
        <v>283.50000000000006</v>
      </c>
      <c r="AE18" s="45">
        <v>168.59999999999997</v>
      </c>
      <c r="AF18" s="46">
        <v>668.3</v>
      </c>
      <c r="AG18" s="49">
        <v>4729.6000000000004</v>
      </c>
    </row>
    <row r="19" spans="1:33" ht="21" x14ac:dyDescent="0.3">
      <c r="A19" s="28" t="s">
        <v>35</v>
      </c>
      <c r="B19" s="50"/>
      <c r="C19" s="50">
        <v>1</v>
      </c>
      <c r="D19" s="50">
        <v>1</v>
      </c>
      <c r="E19" s="50"/>
      <c r="F19" s="50"/>
      <c r="G19" s="50"/>
      <c r="H19" s="50">
        <v>2</v>
      </c>
      <c r="I19" s="51"/>
      <c r="J19" s="52">
        <v>4</v>
      </c>
      <c r="K19" s="53"/>
      <c r="L19" s="50"/>
      <c r="M19" s="50"/>
      <c r="N19" s="50">
        <v>1</v>
      </c>
      <c r="O19" s="51"/>
      <c r="P19" s="52">
        <v>1</v>
      </c>
      <c r="Q19" s="54">
        <v>5</v>
      </c>
      <c r="R19" s="53"/>
      <c r="S19" s="50">
        <v>60.6</v>
      </c>
      <c r="T19" s="50">
        <v>39.9</v>
      </c>
      <c r="U19" s="50"/>
      <c r="V19" s="50"/>
      <c r="W19" s="50"/>
      <c r="X19" s="50">
        <v>10.5</v>
      </c>
      <c r="Y19" s="51"/>
      <c r="Z19" s="52">
        <v>111</v>
      </c>
      <c r="AA19" s="53"/>
      <c r="AB19" s="50"/>
      <c r="AC19" s="50"/>
      <c r="AD19" s="50">
        <v>45.4</v>
      </c>
      <c r="AE19" s="51"/>
      <c r="AF19" s="52">
        <v>45.4</v>
      </c>
      <c r="AG19" s="55">
        <v>156.4</v>
      </c>
    </row>
    <row r="20" spans="1:33" ht="21" x14ac:dyDescent="0.3">
      <c r="A20" s="28" t="s">
        <v>34</v>
      </c>
      <c r="B20" s="29"/>
      <c r="C20" s="29">
        <v>1</v>
      </c>
      <c r="D20" s="29"/>
      <c r="E20" s="29"/>
      <c r="F20" s="29"/>
      <c r="G20" s="29"/>
      <c r="H20" s="29"/>
      <c r="I20" s="30"/>
      <c r="J20" s="31">
        <v>1</v>
      </c>
      <c r="K20" s="32"/>
      <c r="L20" s="29"/>
      <c r="M20" s="29"/>
      <c r="N20" s="29"/>
      <c r="O20" s="30"/>
      <c r="P20" s="31"/>
      <c r="Q20" s="33">
        <v>1</v>
      </c>
      <c r="R20" s="32"/>
      <c r="S20" s="29">
        <v>31.2</v>
      </c>
      <c r="T20" s="29"/>
      <c r="U20" s="29"/>
      <c r="V20" s="29"/>
      <c r="W20" s="29"/>
      <c r="X20" s="29"/>
      <c r="Y20" s="30"/>
      <c r="Z20" s="31">
        <v>31.2</v>
      </c>
      <c r="AA20" s="32"/>
      <c r="AB20" s="29"/>
      <c r="AC20" s="29"/>
      <c r="AD20" s="29"/>
      <c r="AE20" s="30"/>
      <c r="AF20" s="31"/>
      <c r="AG20" s="34">
        <v>31.2</v>
      </c>
    </row>
    <row r="21" spans="1:33" ht="21" x14ac:dyDescent="0.3">
      <c r="A21" s="28" t="s">
        <v>33</v>
      </c>
      <c r="B21" s="29">
        <v>2</v>
      </c>
      <c r="C21" s="29">
        <v>9</v>
      </c>
      <c r="D21" s="29"/>
      <c r="E21" s="29"/>
      <c r="F21" s="29">
        <v>1</v>
      </c>
      <c r="G21" s="29"/>
      <c r="H21" s="29">
        <v>3</v>
      </c>
      <c r="I21" s="30"/>
      <c r="J21" s="31">
        <v>15</v>
      </c>
      <c r="K21" s="32">
        <v>1</v>
      </c>
      <c r="L21" s="29"/>
      <c r="M21" s="29"/>
      <c r="N21" s="29"/>
      <c r="O21" s="30"/>
      <c r="P21" s="31">
        <v>1</v>
      </c>
      <c r="Q21" s="33">
        <v>16</v>
      </c>
      <c r="R21" s="32">
        <v>27.4</v>
      </c>
      <c r="S21" s="29">
        <v>202</v>
      </c>
      <c r="T21" s="29"/>
      <c r="U21" s="29"/>
      <c r="V21" s="29">
        <v>25.7</v>
      </c>
      <c r="W21" s="29"/>
      <c r="X21" s="29">
        <v>20.9</v>
      </c>
      <c r="Y21" s="30"/>
      <c r="Z21" s="31">
        <v>276</v>
      </c>
      <c r="AA21" s="32">
        <v>34.4</v>
      </c>
      <c r="AB21" s="29"/>
      <c r="AC21" s="29"/>
      <c r="AD21" s="29"/>
      <c r="AE21" s="30"/>
      <c r="AF21" s="31">
        <v>34.4</v>
      </c>
      <c r="AG21" s="34">
        <v>310.39999999999998</v>
      </c>
    </row>
    <row r="22" spans="1:33" ht="21" x14ac:dyDescent="0.3">
      <c r="A22" s="28" t="s">
        <v>32</v>
      </c>
      <c r="B22" s="29">
        <v>4</v>
      </c>
      <c r="C22" s="29">
        <v>5</v>
      </c>
      <c r="D22" s="29">
        <v>1</v>
      </c>
      <c r="E22" s="29"/>
      <c r="F22" s="29">
        <v>3</v>
      </c>
      <c r="G22" s="29">
        <v>2</v>
      </c>
      <c r="H22" s="29">
        <v>8</v>
      </c>
      <c r="I22" s="30"/>
      <c r="J22" s="31">
        <v>23</v>
      </c>
      <c r="K22" s="32">
        <v>3</v>
      </c>
      <c r="L22" s="29"/>
      <c r="M22" s="29"/>
      <c r="N22" s="29">
        <v>1</v>
      </c>
      <c r="O22" s="30"/>
      <c r="P22" s="31">
        <v>4</v>
      </c>
      <c r="Q22" s="33">
        <v>27</v>
      </c>
      <c r="R22" s="32">
        <v>81.599999999999994</v>
      </c>
      <c r="S22" s="29">
        <v>88.100000000000009</v>
      </c>
      <c r="T22" s="29">
        <v>9</v>
      </c>
      <c r="U22" s="29"/>
      <c r="V22" s="29">
        <v>49.699999999999996</v>
      </c>
      <c r="W22" s="29">
        <v>28.7</v>
      </c>
      <c r="X22" s="29">
        <v>114.89999999999999</v>
      </c>
      <c r="Y22" s="30"/>
      <c r="Z22" s="31">
        <v>372</v>
      </c>
      <c r="AA22" s="32">
        <v>40.9</v>
      </c>
      <c r="AB22" s="29"/>
      <c r="AC22" s="29"/>
      <c r="AD22" s="29">
        <v>17.8</v>
      </c>
      <c r="AE22" s="30"/>
      <c r="AF22" s="31">
        <v>58.7</v>
      </c>
      <c r="AG22" s="34">
        <v>430.7</v>
      </c>
    </row>
    <row r="23" spans="1:33" ht="21" x14ac:dyDescent="0.3">
      <c r="A23" s="28" t="s">
        <v>31</v>
      </c>
      <c r="B23" s="29">
        <v>3</v>
      </c>
      <c r="C23" s="29">
        <v>4</v>
      </c>
      <c r="D23" s="29">
        <v>1</v>
      </c>
      <c r="E23" s="29">
        <v>1</v>
      </c>
      <c r="F23" s="29">
        <v>5</v>
      </c>
      <c r="G23" s="29">
        <v>1</v>
      </c>
      <c r="H23" s="29">
        <v>6</v>
      </c>
      <c r="I23" s="30"/>
      <c r="J23" s="31">
        <v>21</v>
      </c>
      <c r="K23" s="32">
        <v>2</v>
      </c>
      <c r="L23" s="29"/>
      <c r="M23" s="29"/>
      <c r="N23" s="29"/>
      <c r="O23" s="30">
        <v>1</v>
      </c>
      <c r="P23" s="31">
        <v>3</v>
      </c>
      <c r="Q23" s="33">
        <v>24</v>
      </c>
      <c r="R23" s="32">
        <v>118.8</v>
      </c>
      <c r="S23" s="29">
        <v>37.9</v>
      </c>
      <c r="T23" s="29">
        <v>13</v>
      </c>
      <c r="U23" s="29">
        <v>47.6</v>
      </c>
      <c r="V23" s="29">
        <v>128.19999999999999</v>
      </c>
      <c r="W23" s="29">
        <v>3.7</v>
      </c>
      <c r="X23" s="29">
        <v>32.1</v>
      </c>
      <c r="Y23" s="30"/>
      <c r="Z23" s="31">
        <v>381.29999999999995</v>
      </c>
      <c r="AA23" s="32">
        <v>56.4</v>
      </c>
      <c r="AB23" s="29"/>
      <c r="AC23" s="29"/>
      <c r="AD23" s="29"/>
      <c r="AE23" s="30">
        <v>3.7</v>
      </c>
      <c r="AF23" s="31">
        <v>60.1</v>
      </c>
      <c r="AG23" s="34">
        <v>441.4</v>
      </c>
    </row>
    <row r="24" spans="1:33" ht="21" x14ac:dyDescent="0.3">
      <c r="A24" s="28" t="s">
        <v>30</v>
      </c>
      <c r="B24" s="29"/>
      <c r="C24" s="29"/>
      <c r="D24" s="29">
        <v>1</v>
      </c>
      <c r="E24" s="29"/>
      <c r="F24" s="29"/>
      <c r="G24" s="29"/>
      <c r="H24" s="29">
        <v>3</v>
      </c>
      <c r="I24" s="30"/>
      <c r="J24" s="31">
        <v>4</v>
      </c>
      <c r="K24" s="32">
        <v>3</v>
      </c>
      <c r="L24" s="29"/>
      <c r="M24" s="29"/>
      <c r="N24" s="29"/>
      <c r="O24" s="30"/>
      <c r="P24" s="31">
        <v>3</v>
      </c>
      <c r="Q24" s="33">
        <v>7</v>
      </c>
      <c r="R24" s="32"/>
      <c r="S24" s="29"/>
      <c r="T24" s="29">
        <v>0.5</v>
      </c>
      <c r="U24" s="29"/>
      <c r="V24" s="29"/>
      <c r="W24" s="29"/>
      <c r="X24" s="29">
        <v>7.3999999999999995</v>
      </c>
      <c r="Y24" s="30"/>
      <c r="Z24" s="31">
        <v>7.8999999999999995</v>
      </c>
      <c r="AA24" s="32">
        <v>4.5</v>
      </c>
      <c r="AB24" s="29"/>
      <c r="AC24" s="29"/>
      <c r="AD24" s="29"/>
      <c r="AE24" s="30"/>
      <c r="AF24" s="31">
        <v>4.5</v>
      </c>
      <c r="AG24" s="34">
        <v>12.399999999999999</v>
      </c>
    </row>
    <row r="25" spans="1:33" ht="21" x14ac:dyDescent="0.3">
      <c r="A25" s="36" t="s">
        <v>29</v>
      </c>
      <c r="B25" s="29"/>
      <c r="C25" s="29">
        <v>2</v>
      </c>
      <c r="D25" s="29"/>
      <c r="E25" s="29"/>
      <c r="F25" s="29"/>
      <c r="G25" s="29">
        <v>1</v>
      </c>
      <c r="H25" s="29"/>
      <c r="I25" s="30"/>
      <c r="J25" s="31">
        <v>3</v>
      </c>
      <c r="K25" s="32"/>
      <c r="L25" s="29"/>
      <c r="M25" s="29"/>
      <c r="N25" s="29"/>
      <c r="O25" s="30">
        <v>1</v>
      </c>
      <c r="P25" s="31">
        <v>1</v>
      </c>
      <c r="Q25" s="33">
        <v>4</v>
      </c>
      <c r="R25" s="32"/>
      <c r="S25" s="29">
        <v>62.3</v>
      </c>
      <c r="T25" s="29"/>
      <c r="U25" s="29"/>
      <c r="V25" s="29"/>
      <c r="W25" s="29">
        <v>21.1</v>
      </c>
      <c r="X25" s="29"/>
      <c r="Y25" s="30"/>
      <c r="Z25" s="31">
        <v>83.4</v>
      </c>
      <c r="AA25" s="32"/>
      <c r="AB25" s="29"/>
      <c r="AC25" s="29"/>
      <c r="AD25" s="29"/>
      <c r="AE25" s="30">
        <v>12.6</v>
      </c>
      <c r="AF25" s="31">
        <v>12.6</v>
      </c>
      <c r="AG25" s="34">
        <v>96</v>
      </c>
    </row>
    <row r="26" spans="1:33" ht="21" x14ac:dyDescent="0.3">
      <c r="A26" s="28" t="s">
        <v>28</v>
      </c>
      <c r="B26" s="29">
        <v>11</v>
      </c>
      <c r="C26" s="29">
        <v>32</v>
      </c>
      <c r="D26" s="29">
        <v>7</v>
      </c>
      <c r="E26" s="29">
        <v>3</v>
      </c>
      <c r="F26" s="29">
        <v>5</v>
      </c>
      <c r="G26" s="29">
        <v>4</v>
      </c>
      <c r="H26" s="29">
        <v>14</v>
      </c>
      <c r="I26" s="30"/>
      <c r="J26" s="31">
        <v>76</v>
      </c>
      <c r="K26" s="32">
        <v>8</v>
      </c>
      <c r="L26" s="29"/>
      <c r="M26" s="29"/>
      <c r="N26" s="29">
        <v>2</v>
      </c>
      <c r="O26" s="30"/>
      <c r="P26" s="31">
        <v>10</v>
      </c>
      <c r="Q26" s="33">
        <v>86</v>
      </c>
      <c r="R26" s="32">
        <v>135.5</v>
      </c>
      <c r="S26" s="29">
        <v>493.7</v>
      </c>
      <c r="T26" s="29">
        <v>87.5</v>
      </c>
      <c r="U26" s="29">
        <v>58.9</v>
      </c>
      <c r="V26" s="29">
        <v>44.7</v>
      </c>
      <c r="W26" s="29">
        <v>54.5</v>
      </c>
      <c r="X26" s="29">
        <v>136.6</v>
      </c>
      <c r="Y26" s="30"/>
      <c r="Z26" s="31">
        <v>1011.3999999999999</v>
      </c>
      <c r="AA26" s="32">
        <v>75.599999999999994</v>
      </c>
      <c r="AB26" s="29"/>
      <c r="AC26" s="29"/>
      <c r="AD26" s="29">
        <v>24.6</v>
      </c>
      <c r="AE26" s="30"/>
      <c r="AF26" s="31">
        <v>100.19999999999999</v>
      </c>
      <c r="AG26" s="34">
        <v>1111.5999999999999</v>
      </c>
    </row>
    <row r="27" spans="1:33" ht="21" x14ac:dyDescent="0.3">
      <c r="A27" s="28" t="s">
        <v>27</v>
      </c>
      <c r="B27" s="37"/>
      <c r="C27" s="37">
        <v>1</v>
      </c>
      <c r="D27" s="37"/>
      <c r="E27" s="37"/>
      <c r="F27" s="37"/>
      <c r="G27" s="37"/>
      <c r="H27" s="37"/>
      <c r="I27" s="38"/>
      <c r="J27" s="39">
        <v>1</v>
      </c>
      <c r="K27" s="40"/>
      <c r="L27" s="37"/>
      <c r="M27" s="37"/>
      <c r="N27" s="37"/>
      <c r="O27" s="38"/>
      <c r="P27" s="39"/>
      <c r="Q27" s="41">
        <v>1</v>
      </c>
      <c r="R27" s="40"/>
      <c r="S27" s="37">
        <v>5.4</v>
      </c>
      <c r="T27" s="37"/>
      <c r="U27" s="37"/>
      <c r="V27" s="37"/>
      <c r="W27" s="37"/>
      <c r="X27" s="37"/>
      <c r="Y27" s="38"/>
      <c r="Z27" s="39">
        <v>5.4</v>
      </c>
      <c r="AA27" s="40"/>
      <c r="AB27" s="37"/>
      <c r="AC27" s="37"/>
      <c r="AD27" s="37"/>
      <c r="AE27" s="38"/>
      <c r="AF27" s="39"/>
      <c r="AG27" s="42">
        <v>5.4</v>
      </c>
    </row>
    <row r="28" spans="1:33" ht="21" x14ac:dyDescent="0.3">
      <c r="A28" s="43" t="s">
        <v>26</v>
      </c>
      <c r="B28" s="44">
        <v>20</v>
      </c>
      <c r="C28" s="44">
        <v>55</v>
      </c>
      <c r="D28" s="44">
        <v>11</v>
      </c>
      <c r="E28" s="44">
        <v>4</v>
      </c>
      <c r="F28" s="44">
        <v>14</v>
      </c>
      <c r="G28" s="44">
        <v>8</v>
      </c>
      <c r="H28" s="44">
        <v>36</v>
      </c>
      <c r="I28" s="45"/>
      <c r="J28" s="46">
        <v>148</v>
      </c>
      <c r="K28" s="47">
        <v>17</v>
      </c>
      <c r="L28" s="44"/>
      <c r="M28" s="44"/>
      <c r="N28" s="44">
        <v>4</v>
      </c>
      <c r="O28" s="45">
        <v>2</v>
      </c>
      <c r="P28" s="46">
        <v>23</v>
      </c>
      <c r="Q28" s="48">
        <v>171</v>
      </c>
      <c r="R28" s="47">
        <v>363.3</v>
      </c>
      <c r="S28" s="44">
        <v>981.19999999999993</v>
      </c>
      <c r="T28" s="44">
        <v>149.9</v>
      </c>
      <c r="U28" s="44">
        <v>106.5</v>
      </c>
      <c r="V28" s="44">
        <v>248.3</v>
      </c>
      <c r="W28" s="44">
        <v>108</v>
      </c>
      <c r="X28" s="44">
        <v>322.39999999999998</v>
      </c>
      <c r="Y28" s="45"/>
      <c r="Z28" s="46">
        <v>2279.6</v>
      </c>
      <c r="AA28" s="47">
        <v>211.79999999999998</v>
      </c>
      <c r="AB28" s="44"/>
      <c r="AC28" s="44"/>
      <c r="AD28" s="44">
        <v>87.800000000000011</v>
      </c>
      <c r="AE28" s="45">
        <v>16.3</v>
      </c>
      <c r="AF28" s="46">
        <v>315.89999999999998</v>
      </c>
      <c r="AG28" s="49">
        <v>2595.5</v>
      </c>
    </row>
    <row r="29" spans="1:33" ht="21" x14ac:dyDescent="0.3">
      <c r="A29" s="28" t="s">
        <v>25</v>
      </c>
      <c r="B29" s="50">
        <v>1</v>
      </c>
      <c r="C29" s="50">
        <v>11</v>
      </c>
      <c r="D29" s="50"/>
      <c r="E29" s="50"/>
      <c r="F29" s="50">
        <v>1</v>
      </c>
      <c r="G29" s="50">
        <v>2</v>
      </c>
      <c r="H29" s="50">
        <v>5</v>
      </c>
      <c r="I29" s="51"/>
      <c r="J29" s="52">
        <v>20</v>
      </c>
      <c r="K29" s="53"/>
      <c r="L29" s="50">
        <v>1</v>
      </c>
      <c r="M29" s="50">
        <v>1</v>
      </c>
      <c r="N29" s="50">
        <v>3</v>
      </c>
      <c r="O29" s="51">
        <v>1</v>
      </c>
      <c r="P29" s="52">
        <v>6</v>
      </c>
      <c r="Q29" s="54">
        <v>26</v>
      </c>
      <c r="R29" s="53">
        <v>20.399999999999999</v>
      </c>
      <c r="S29" s="50">
        <v>311.2</v>
      </c>
      <c r="T29" s="50"/>
      <c r="U29" s="50"/>
      <c r="V29" s="50">
        <v>76.7</v>
      </c>
      <c r="W29" s="50">
        <v>116.5</v>
      </c>
      <c r="X29" s="50">
        <v>100.7</v>
      </c>
      <c r="Y29" s="51"/>
      <c r="Z29" s="52">
        <v>625.5</v>
      </c>
      <c r="AA29" s="53"/>
      <c r="AB29" s="50">
        <v>14.9</v>
      </c>
      <c r="AC29" s="50">
        <v>37.299999999999997</v>
      </c>
      <c r="AD29" s="50">
        <v>108.6</v>
      </c>
      <c r="AE29" s="51">
        <v>48.7</v>
      </c>
      <c r="AF29" s="52">
        <v>209.5</v>
      </c>
      <c r="AG29" s="55">
        <v>835</v>
      </c>
    </row>
    <row r="30" spans="1:33" ht="21" x14ac:dyDescent="0.3">
      <c r="A30" s="28" t="s">
        <v>24</v>
      </c>
      <c r="B30" s="29">
        <v>1</v>
      </c>
      <c r="C30" s="29">
        <v>9</v>
      </c>
      <c r="D30" s="29">
        <v>1</v>
      </c>
      <c r="E30" s="29"/>
      <c r="F30" s="29">
        <v>2</v>
      </c>
      <c r="G30" s="29"/>
      <c r="H30" s="29">
        <v>1</v>
      </c>
      <c r="I30" s="30"/>
      <c r="J30" s="31">
        <v>14</v>
      </c>
      <c r="K30" s="32"/>
      <c r="L30" s="29"/>
      <c r="M30" s="29"/>
      <c r="N30" s="29"/>
      <c r="O30" s="30"/>
      <c r="P30" s="31"/>
      <c r="Q30" s="33">
        <v>14</v>
      </c>
      <c r="R30" s="32">
        <v>13.8</v>
      </c>
      <c r="S30" s="29">
        <v>396.1</v>
      </c>
      <c r="T30" s="29">
        <v>20.7</v>
      </c>
      <c r="U30" s="29"/>
      <c r="V30" s="29">
        <v>67.099999999999994</v>
      </c>
      <c r="W30" s="29"/>
      <c r="X30" s="29">
        <v>20.100000000000001</v>
      </c>
      <c r="Y30" s="30"/>
      <c r="Z30" s="31">
        <v>517.79999999999995</v>
      </c>
      <c r="AA30" s="32"/>
      <c r="AB30" s="29"/>
      <c r="AC30" s="29"/>
      <c r="AD30" s="29"/>
      <c r="AE30" s="30"/>
      <c r="AF30" s="31"/>
      <c r="AG30" s="34">
        <v>517.79999999999995</v>
      </c>
    </row>
    <row r="31" spans="1:33" ht="21" x14ac:dyDescent="0.3">
      <c r="A31" s="28" t="s">
        <v>23</v>
      </c>
      <c r="B31" s="29">
        <v>3</v>
      </c>
      <c r="C31" s="29">
        <v>8</v>
      </c>
      <c r="D31" s="29"/>
      <c r="E31" s="29"/>
      <c r="F31" s="29">
        <v>1</v>
      </c>
      <c r="G31" s="29">
        <v>1</v>
      </c>
      <c r="H31" s="29">
        <v>3</v>
      </c>
      <c r="I31" s="30"/>
      <c r="J31" s="31">
        <v>16</v>
      </c>
      <c r="K31" s="32"/>
      <c r="L31" s="29"/>
      <c r="M31" s="29"/>
      <c r="N31" s="29"/>
      <c r="O31" s="30">
        <v>1</v>
      </c>
      <c r="P31" s="31">
        <v>1</v>
      </c>
      <c r="Q31" s="33">
        <v>17</v>
      </c>
      <c r="R31" s="32">
        <v>262.60000000000002</v>
      </c>
      <c r="S31" s="29">
        <v>179</v>
      </c>
      <c r="T31" s="29"/>
      <c r="U31" s="29"/>
      <c r="V31" s="29">
        <v>35.4</v>
      </c>
      <c r="W31" s="29">
        <v>35.299999999999997</v>
      </c>
      <c r="X31" s="29">
        <v>63.800000000000004</v>
      </c>
      <c r="Y31" s="30"/>
      <c r="Z31" s="31">
        <v>576.1</v>
      </c>
      <c r="AA31" s="32"/>
      <c r="AB31" s="29"/>
      <c r="AC31" s="29"/>
      <c r="AD31" s="29"/>
      <c r="AE31" s="30">
        <v>25.9</v>
      </c>
      <c r="AF31" s="31">
        <v>25.9</v>
      </c>
      <c r="AG31" s="34">
        <v>602</v>
      </c>
    </row>
    <row r="32" spans="1:33" ht="21" x14ac:dyDescent="0.3">
      <c r="A32" s="28" t="s">
        <v>22</v>
      </c>
      <c r="B32" s="29">
        <v>2</v>
      </c>
      <c r="C32" s="29">
        <v>7</v>
      </c>
      <c r="D32" s="29"/>
      <c r="E32" s="29">
        <v>1</v>
      </c>
      <c r="F32" s="29">
        <v>3</v>
      </c>
      <c r="G32" s="29">
        <v>3</v>
      </c>
      <c r="H32" s="29">
        <v>5</v>
      </c>
      <c r="I32" s="30">
        <v>1</v>
      </c>
      <c r="J32" s="31">
        <v>22</v>
      </c>
      <c r="K32" s="32"/>
      <c r="L32" s="29"/>
      <c r="M32" s="29"/>
      <c r="N32" s="29">
        <v>1</v>
      </c>
      <c r="O32" s="30"/>
      <c r="P32" s="31">
        <v>1</v>
      </c>
      <c r="Q32" s="33">
        <v>23</v>
      </c>
      <c r="R32" s="32">
        <v>79.099999999999994</v>
      </c>
      <c r="S32" s="29">
        <v>311.8</v>
      </c>
      <c r="T32" s="29"/>
      <c r="U32" s="29">
        <v>12</v>
      </c>
      <c r="V32" s="29">
        <v>110.70000000000002</v>
      </c>
      <c r="W32" s="29">
        <v>196.10000000000002</v>
      </c>
      <c r="X32" s="29">
        <v>196.29999999999998</v>
      </c>
      <c r="Y32" s="30">
        <v>53.8</v>
      </c>
      <c r="Z32" s="31">
        <v>959.8</v>
      </c>
      <c r="AA32" s="32"/>
      <c r="AB32" s="29"/>
      <c r="AC32" s="29"/>
      <c r="AD32" s="29">
        <v>14.4</v>
      </c>
      <c r="AE32" s="30"/>
      <c r="AF32" s="31">
        <v>14.4</v>
      </c>
      <c r="AG32" s="34">
        <v>974.19999999999993</v>
      </c>
    </row>
    <row r="33" spans="1:33" ht="21" x14ac:dyDescent="0.3">
      <c r="A33" s="28" t="s">
        <v>21</v>
      </c>
      <c r="B33" s="29"/>
      <c r="C33" s="29">
        <v>1</v>
      </c>
      <c r="D33" s="29"/>
      <c r="E33" s="29"/>
      <c r="F33" s="29"/>
      <c r="G33" s="29"/>
      <c r="H33" s="29"/>
      <c r="I33" s="30"/>
      <c r="J33" s="31">
        <v>1</v>
      </c>
      <c r="K33" s="32"/>
      <c r="L33" s="29"/>
      <c r="M33" s="29"/>
      <c r="N33" s="29"/>
      <c r="O33" s="30"/>
      <c r="P33" s="31"/>
      <c r="Q33" s="33">
        <v>1</v>
      </c>
      <c r="R33" s="32"/>
      <c r="S33" s="29">
        <v>30.4</v>
      </c>
      <c r="T33" s="29"/>
      <c r="U33" s="29"/>
      <c r="V33" s="29"/>
      <c r="W33" s="29"/>
      <c r="X33" s="29"/>
      <c r="Y33" s="30"/>
      <c r="Z33" s="31">
        <v>30.4</v>
      </c>
      <c r="AA33" s="32"/>
      <c r="AB33" s="29"/>
      <c r="AC33" s="29"/>
      <c r="AD33" s="29"/>
      <c r="AE33" s="30"/>
      <c r="AF33" s="31"/>
      <c r="AG33" s="34">
        <v>30.4</v>
      </c>
    </row>
    <row r="34" spans="1:33" ht="21" x14ac:dyDescent="0.3">
      <c r="A34" s="43" t="s">
        <v>20</v>
      </c>
      <c r="B34" s="44">
        <v>7</v>
      </c>
      <c r="C34" s="44">
        <v>36</v>
      </c>
      <c r="D34" s="44">
        <v>1</v>
      </c>
      <c r="E34" s="44">
        <v>1</v>
      </c>
      <c r="F34" s="44">
        <v>7</v>
      </c>
      <c r="G34" s="44">
        <v>6</v>
      </c>
      <c r="H34" s="44">
        <v>14</v>
      </c>
      <c r="I34" s="45">
        <v>1</v>
      </c>
      <c r="J34" s="46">
        <v>73</v>
      </c>
      <c r="K34" s="47"/>
      <c r="L34" s="44">
        <v>1</v>
      </c>
      <c r="M34" s="44">
        <v>1</v>
      </c>
      <c r="N34" s="44">
        <v>4</v>
      </c>
      <c r="O34" s="45">
        <v>2</v>
      </c>
      <c r="P34" s="46">
        <v>8</v>
      </c>
      <c r="Q34" s="48">
        <v>81</v>
      </c>
      <c r="R34" s="47">
        <v>375.9</v>
      </c>
      <c r="S34" s="44">
        <v>1228.5</v>
      </c>
      <c r="T34" s="44">
        <v>20.7</v>
      </c>
      <c r="U34" s="44">
        <v>12</v>
      </c>
      <c r="V34" s="44">
        <v>289.90000000000003</v>
      </c>
      <c r="W34" s="44">
        <v>347.90000000000003</v>
      </c>
      <c r="X34" s="44">
        <v>380.9</v>
      </c>
      <c r="Y34" s="45">
        <v>53.8</v>
      </c>
      <c r="Z34" s="46">
        <v>2709.6</v>
      </c>
      <c r="AA34" s="47"/>
      <c r="AB34" s="44">
        <v>14.9</v>
      </c>
      <c r="AC34" s="44">
        <v>37.299999999999997</v>
      </c>
      <c r="AD34" s="44">
        <v>123</v>
      </c>
      <c r="AE34" s="45">
        <v>74.599999999999994</v>
      </c>
      <c r="AF34" s="46">
        <v>249.8</v>
      </c>
      <c r="AG34" s="49">
        <v>2959.4</v>
      </c>
    </row>
    <row r="35" spans="1:33" ht="21" x14ac:dyDescent="0.3">
      <c r="A35" s="28" t="s">
        <v>19</v>
      </c>
      <c r="B35" s="29">
        <v>2</v>
      </c>
      <c r="C35" s="29">
        <v>5</v>
      </c>
      <c r="D35" s="29"/>
      <c r="E35" s="29"/>
      <c r="F35" s="29">
        <v>1</v>
      </c>
      <c r="G35" s="29"/>
      <c r="H35" s="29">
        <v>1</v>
      </c>
      <c r="I35" s="30"/>
      <c r="J35" s="31">
        <v>9</v>
      </c>
      <c r="K35" s="32">
        <v>1</v>
      </c>
      <c r="L35" s="29"/>
      <c r="M35" s="29"/>
      <c r="N35" s="29"/>
      <c r="O35" s="30"/>
      <c r="P35" s="31">
        <v>1</v>
      </c>
      <c r="Q35" s="33">
        <v>10</v>
      </c>
      <c r="R35" s="32">
        <v>52.5</v>
      </c>
      <c r="S35" s="29">
        <v>213.2</v>
      </c>
      <c r="T35" s="29"/>
      <c r="U35" s="29"/>
      <c r="V35" s="29">
        <v>54.9</v>
      </c>
      <c r="W35" s="29"/>
      <c r="X35" s="29">
        <v>9.6</v>
      </c>
      <c r="Y35" s="30"/>
      <c r="Z35" s="31">
        <v>330.2</v>
      </c>
      <c r="AA35" s="32">
        <v>171.7</v>
      </c>
      <c r="AB35" s="29"/>
      <c r="AC35" s="29"/>
      <c r="AD35" s="29"/>
      <c r="AE35" s="30"/>
      <c r="AF35" s="31">
        <v>171.7</v>
      </c>
      <c r="AG35" s="34">
        <v>501.9</v>
      </c>
    </row>
    <row r="36" spans="1:33" ht="21" x14ac:dyDescent="0.3">
      <c r="A36" s="28" t="s">
        <v>18</v>
      </c>
      <c r="B36" s="29"/>
      <c r="C36" s="29"/>
      <c r="D36" s="29">
        <v>1</v>
      </c>
      <c r="E36" s="29"/>
      <c r="F36" s="29"/>
      <c r="G36" s="29"/>
      <c r="H36" s="29"/>
      <c r="I36" s="30"/>
      <c r="J36" s="31">
        <v>1</v>
      </c>
      <c r="K36" s="32"/>
      <c r="L36" s="29">
        <v>1</v>
      </c>
      <c r="M36" s="29"/>
      <c r="N36" s="29">
        <v>1</v>
      </c>
      <c r="O36" s="30"/>
      <c r="P36" s="31">
        <v>2</v>
      </c>
      <c r="Q36" s="33">
        <v>3</v>
      </c>
      <c r="R36" s="32"/>
      <c r="S36" s="29"/>
      <c r="T36" s="29">
        <v>16.3</v>
      </c>
      <c r="U36" s="29"/>
      <c r="V36" s="29"/>
      <c r="W36" s="29"/>
      <c r="X36" s="29"/>
      <c r="Y36" s="30"/>
      <c r="Z36" s="31">
        <v>16.3</v>
      </c>
      <c r="AA36" s="32"/>
      <c r="AB36" s="29">
        <v>26.8</v>
      </c>
      <c r="AC36" s="29"/>
      <c r="AD36" s="29">
        <v>99.6</v>
      </c>
      <c r="AE36" s="30"/>
      <c r="AF36" s="31">
        <v>126.39999999999999</v>
      </c>
      <c r="AG36" s="34">
        <v>142.69999999999999</v>
      </c>
    </row>
    <row r="37" spans="1:33" ht="21" x14ac:dyDescent="0.3">
      <c r="A37" s="28" t="s">
        <v>17</v>
      </c>
      <c r="B37" s="29"/>
      <c r="C37" s="29">
        <v>3</v>
      </c>
      <c r="D37" s="29">
        <v>1</v>
      </c>
      <c r="E37" s="29"/>
      <c r="F37" s="29">
        <v>2</v>
      </c>
      <c r="G37" s="29">
        <v>1</v>
      </c>
      <c r="H37" s="29">
        <v>1</v>
      </c>
      <c r="I37" s="30"/>
      <c r="J37" s="31">
        <v>8</v>
      </c>
      <c r="K37" s="32">
        <v>1</v>
      </c>
      <c r="L37" s="29"/>
      <c r="M37" s="29"/>
      <c r="N37" s="29"/>
      <c r="O37" s="30">
        <v>1</v>
      </c>
      <c r="P37" s="31">
        <v>2</v>
      </c>
      <c r="Q37" s="33">
        <v>10</v>
      </c>
      <c r="R37" s="32"/>
      <c r="S37" s="29">
        <v>76.599999999999994</v>
      </c>
      <c r="T37" s="29">
        <v>2.9</v>
      </c>
      <c r="U37" s="29"/>
      <c r="V37" s="29">
        <v>17.899999999999999</v>
      </c>
      <c r="W37" s="29">
        <v>15.9</v>
      </c>
      <c r="X37" s="29">
        <v>6.3</v>
      </c>
      <c r="Y37" s="30"/>
      <c r="Z37" s="31">
        <v>119.6</v>
      </c>
      <c r="AA37" s="32">
        <v>3.5</v>
      </c>
      <c r="AB37" s="29"/>
      <c r="AC37" s="29"/>
      <c r="AD37" s="29"/>
      <c r="AE37" s="30">
        <v>3.9</v>
      </c>
      <c r="AF37" s="31">
        <v>7.4</v>
      </c>
      <c r="AG37" s="34">
        <v>127</v>
      </c>
    </row>
    <row r="38" spans="1:33" ht="21" x14ac:dyDescent="0.3">
      <c r="A38" s="28" t="s">
        <v>16</v>
      </c>
      <c r="B38" s="29">
        <v>2</v>
      </c>
      <c r="C38" s="29">
        <v>6</v>
      </c>
      <c r="D38" s="29">
        <v>1</v>
      </c>
      <c r="E38" s="29">
        <v>1</v>
      </c>
      <c r="F38" s="29">
        <v>2</v>
      </c>
      <c r="G38" s="29">
        <v>1</v>
      </c>
      <c r="H38" s="29">
        <v>2</v>
      </c>
      <c r="I38" s="30"/>
      <c r="J38" s="31">
        <v>15</v>
      </c>
      <c r="K38" s="32">
        <v>1</v>
      </c>
      <c r="L38" s="29"/>
      <c r="M38" s="29"/>
      <c r="N38" s="29">
        <v>1</v>
      </c>
      <c r="O38" s="30">
        <v>1</v>
      </c>
      <c r="P38" s="31">
        <v>3</v>
      </c>
      <c r="Q38" s="33">
        <v>18</v>
      </c>
      <c r="R38" s="32">
        <v>128.1</v>
      </c>
      <c r="S38" s="29">
        <v>357</v>
      </c>
      <c r="T38" s="29">
        <v>61.9</v>
      </c>
      <c r="U38" s="29">
        <v>31.2</v>
      </c>
      <c r="V38" s="29">
        <v>154.69999999999999</v>
      </c>
      <c r="W38" s="29">
        <v>89.8</v>
      </c>
      <c r="X38" s="29">
        <v>45.400000000000006</v>
      </c>
      <c r="Y38" s="30"/>
      <c r="Z38" s="31">
        <v>868.1</v>
      </c>
      <c r="AA38" s="32">
        <v>37</v>
      </c>
      <c r="AB38" s="29"/>
      <c r="AC38" s="29"/>
      <c r="AD38" s="29">
        <v>84.1</v>
      </c>
      <c r="AE38" s="30">
        <v>144.69999999999999</v>
      </c>
      <c r="AF38" s="31">
        <v>265.79999999999995</v>
      </c>
      <c r="AG38" s="34">
        <v>1133.9000000000001</v>
      </c>
    </row>
    <row r="39" spans="1:33" ht="21" x14ac:dyDescent="0.3">
      <c r="A39" s="43" t="s">
        <v>15</v>
      </c>
      <c r="B39" s="44">
        <v>4</v>
      </c>
      <c r="C39" s="44">
        <v>14</v>
      </c>
      <c r="D39" s="44">
        <v>3</v>
      </c>
      <c r="E39" s="44">
        <v>1</v>
      </c>
      <c r="F39" s="44">
        <v>5</v>
      </c>
      <c r="G39" s="44">
        <v>2</v>
      </c>
      <c r="H39" s="44">
        <v>4</v>
      </c>
      <c r="I39" s="45"/>
      <c r="J39" s="46">
        <v>33</v>
      </c>
      <c r="K39" s="47">
        <v>3</v>
      </c>
      <c r="L39" s="44">
        <v>1</v>
      </c>
      <c r="M39" s="44"/>
      <c r="N39" s="44">
        <v>2</v>
      </c>
      <c r="O39" s="45">
        <v>2</v>
      </c>
      <c r="P39" s="46">
        <v>8</v>
      </c>
      <c r="Q39" s="48">
        <v>41</v>
      </c>
      <c r="R39" s="47">
        <v>180.6</v>
      </c>
      <c r="S39" s="44">
        <v>646.79999999999995</v>
      </c>
      <c r="T39" s="44">
        <v>81.099999999999994</v>
      </c>
      <c r="U39" s="44">
        <v>31.2</v>
      </c>
      <c r="V39" s="44">
        <v>227.5</v>
      </c>
      <c r="W39" s="44">
        <v>105.7</v>
      </c>
      <c r="X39" s="44">
        <v>61.300000000000004</v>
      </c>
      <c r="Y39" s="45">
        <v>0</v>
      </c>
      <c r="Z39" s="46">
        <v>1334.2</v>
      </c>
      <c r="AA39" s="47">
        <v>212.2</v>
      </c>
      <c r="AB39" s="44">
        <v>26.8</v>
      </c>
      <c r="AC39" s="44"/>
      <c r="AD39" s="44">
        <v>183.7</v>
      </c>
      <c r="AE39" s="45">
        <v>148.6</v>
      </c>
      <c r="AF39" s="46">
        <v>571.29999999999995</v>
      </c>
      <c r="AG39" s="49">
        <v>1905.5</v>
      </c>
    </row>
    <row r="40" spans="1:33" ht="21" x14ac:dyDescent="0.3">
      <c r="A40" s="36" t="s">
        <v>14</v>
      </c>
      <c r="B40" s="29"/>
      <c r="C40" s="29"/>
      <c r="D40" s="29"/>
      <c r="E40" s="29"/>
      <c r="F40" s="29">
        <v>1</v>
      </c>
      <c r="G40" s="29"/>
      <c r="H40" s="29">
        <v>1</v>
      </c>
      <c r="I40" s="30"/>
      <c r="J40" s="31">
        <v>2</v>
      </c>
      <c r="K40" s="32">
        <v>1</v>
      </c>
      <c r="L40" s="29"/>
      <c r="M40" s="29"/>
      <c r="N40" s="29"/>
      <c r="O40" s="30">
        <v>2</v>
      </c>
      <c r="P40" s="31">
        <v>3</v>
      </c>
      <c r="Q40" s="33">
        <v>5</v>
      </c>
      <c r="R40" s="32"/>
      <c r="S40" s="29"/>
      <c r="T40" s="29"/>
      <c r="U40" s="29"/>
      <c r="V40" s="29">
        <v>8.1</v>
      </c>
      <c r="W40" s="29"/>
      <c r="X40" s="29">
        <v>6.1</v>
      </c>
      <c r="Y40" s="30"/>
      <c r="Z40" s="31">
        <v>14.2</v>
      </c>
      <c r="AA40" s="32">
        <v>12.6</v>
      </c>
      <c r="AB40" s="29"/>
      <c r="AC40" s="29"/>
      <c r="AD40" s="29"/>
      <c r="AE40" s="30">
        <v>15.1</v>
      </c>
      <c r="AF40" s="31">
        <v>27.7</v>
      </c>
      <c r="AG40" s="34">
        <v>41.9</v>
      </c>
    </row>
    <row r="41" spans="1:33" ht="21" x14ac:dyDescent="0.3">
      <c r="A41" s="28" t="s">
        <v>13</v>
      </c>
      <c r="B41" s="29"/>
      <c r="C41" s="29"/>
      <c r="D41" s="29">
        <v>1</v>
      </c>
      <c r="E41" s="29"/>
      <c r="F41" s="29"/>
      <c r="G41" s="29"/>
      <c r="H41" s="29"/>
      <c r="I41" s="30"/>
      <c r="J41" s="31">
        <v>1</v>
      </c>
      <c r="K41" s="32"/>
      <c r="L41" s="29"/>
      <c r="M41" s="29"/>
      <c r="N41" s="29"/>
      <c r="O41" s="30"/>
      <c r="P41" s="31"/>
      <c r="Q41" s="33">
        <v>1</v>
      </c>
      <c r="R41" s="32"/>
      <c r="S41" s="29"/>
      <c r="T41" s="29">
        <v>20.8</v>
      </c>
      <c r="U41" s="29"/>
      <c r="V41" s="29"/>
      <c r="W41" s="29"/>
      <c r="X41" s="29"/>
      <c r="Y41" s="30"/>
      <c r="Z41" s="31">
        <v>20.8</v>
      </c>
      <c r="AA41" s="32"/>
      <c r="AB41" s="29"/>
      <c r="AC41" s="29"/>
      <c r="AD41" s="29"/>
      <c r="AE41" s="30"/>
      <c r="AF41" s="31"/>
      <c r="AG41" s="34">
        <v>20.8</v>
      </c>
    </row>
    <row r="42" spans="1:33" ht="21" x14ac:dyDescent="0.3">
      <c r="A42" s="28" t="s">
        <v>12</v>
      </c>
      <c r="B42" s="29"/>
      <c r="C42" s="29">
        <v>2</v>
      </c>
      <c r="D42" s="29"/>
      <c r="E42" s="29"/>
      <c r="F42" s="29"/>
      <c r="G42" s="29"/>
      <c r="H42" s="29">
        <v>1</v>
      </c>
      <c r="I42" s="30"/>
      <c r="J42" s="31">
        <v>3</v>
      </c>
      <c r="K42" s="32"/>
      <c r="L42" s="29"/>
      <c r="M42" s="29"/>
      <c r="N42" s="29"/>
      <c r="O42" s="30"/>
      <c r="P42" s="31"/>
      <c r="Q42" s="33">
        <v>3</v>
      </c>
      <c r="R42" s="32"/>
      <c r="S42" s="29">
        <v>113.1</v>
      </c>
      <c r="T42" s="29"/>
      <c r="U42" s="29"/>
      <c r="V42" s="29"/>
      <c r="W42" s="29"/>
      <c r="X42" s="29">
        <v>55.4</v>
      </c>
      <c r="Y42" s="30"/>
      <c r="Z42" s="31">
        <v>168.5</v>
      </c>
      <c r="AA42" s="32"/>
      <c r="AB42" s="29"/>
      <c r="AC42" s="29"/>
      <c r="AD42" s="29"/>
      <c r="AE42" s="30"/>
      <c r="AF42" s="31"/>
      <c r="AG42" s="34">
        <v>168.5</v>
      </c>
    </row>
    <row r="43" spans="1:33" ht="21" x14ac:dyDescent="0.3">
      <c r="A43" s="28" t="s">
        <v>11</v>
      </c>
      <c r="B43" s="29"/>
      <c r="C43" s="29">
        <v>1</v>
      </c>
      <c r="D43" s="29"/>
      <c r="E43" s="29"/>
      <c r="F43" s="29"/>
      <c r="G43" s="29"/>
      <c r="H43" s="29"/>
      <c r="I43" s="30"/>
      <c r="J43" s="31">
        <v>1</v>
      </c>
      <c r="K43" s="32"/>
      <c r="L43" s="29"/>
      <c r="M43" s="29"/>
      <c r="N43" s="29"/>
      <c r="O43" s="30"/>
      <c r="P43" s="31"/>
      <c r="Q43" s="33">
        <v>1</v>
      </c>
      <c r="R43" s="32"/>
      <c r="S43" s="29">
        <v>25.7</v>
      </c>
      <c r="T43" s="29"/>
      <c r="U43" s="29"/>
      <c r="V43" s="29"/>
      <c r="W43" s="29"/>
      <c r="X43" s="29"/>
      <c r="Y43" s="30"/>
      <c r="Z43" s="31">
        <v>25.7</v>
      </c>
      <c r="AA43" s="32"/>
      <c r="AB43" s="29"/>
      <c r="AC43" s="29"/>
      <c r="AD43" s="29"/>
      <c r="AE43" s="30"/>
      <c r="AF43" s="31"/>
      <c r="AG43" s="34">
        <v>25.7</v>
      </c>
    </row>
    <row r="44" spans="1:33" ht="21" x14ac:dyDescent="0.3">
      <c r="A44" s="28" t="s">
        <v>10</v>
      </c>
      <c r="B44" s="29"/>
      <c r="C44" s="29">
        <v>5</v>
      </c>
      <c r="D44" s="29">
        <v>2</v>
      </c>
      <c r="E44" s="29"/>
      <c r="F44" s="29">
        <v>1</v>
      </c>
      <c r="G44" s="29">
        <v>1</v>
      </c>
      <c r="H44" s="29">
        <v>2</v>
      </c>
      <c r="I44" s="30"/>
      <c r="J44" s="31">
        <v>11</v>
      </c>
      <c r="K44" s="32"/>
      <c r="L44" s="29"/>
      <c r="M44" s="29"/>
      <c r="N44" s="29"/>
      <c r="O44" s="30"/>
      <c r="P44" s="31"/>
      <c r="Q44" s="33">
        <v>11</v>
      </c>
      <c r="R44" s="32"/>
      <c r="S44" s="29">
        <v>139</v>
      </c>
      <c r="T44" s="29">
        <v>13.5</v>
      </c>
      <c r="U44" s="29"/>
      <c r="V44" s="29">
        <v>14.3</v>
      </c>
      <c r="W44" s="29">
        <v>26.1</v>
      </c>
      <c r="X44" s="29">
        <v>84.4</v>
      </c>
      <c r="Y44" s="30"/>
      <c r="Z44" s="31">
        <v>277.3</v>
      </c>
      <c r="AA44" s="32"/>
      <c r="AB44" s="29"/>
      <c r="AC44" s="29"/>
      <c r="AD44" s="29"/>
      <c r="AE44" s="30"/>
      <c r="AF44" s="31"/>
      <c r="AG44" s="34">
        <v>277.3</v>
      </c>
    </row>
    <row r="45" spans="1:33" ht="21" x14ac:dyDescent="0.3">
      <c r="A45" s="28" t="s">
        <v>9</v>
      </c>
      <c r="B45" s="29">
        <v>1</v>
      </c>
      <c r="C45" s="29">
        <v>6</v>
      </c>
      <c r="D45" s="29"/>
      <c r="E45" s="29"/>
      <c r="F45" s="29"/>
      <c r="G45" s="29">
        <v>2</v>
      </c>
      <c r="H45" s="29">
        <v>2</v>
      </c>
      <c r="I45" s="30"/>
      <c r="J45" s="31">
        <v>11</v>
      </c>
      <c r="K45" s="32"/>
      <c r="L45" s="29"/>
      <c r="M45" s="29"/>
      <c r="N45" s="29">
        <v>4</v>
      </c>
      <c r="O45" s="30">
        <v>2</v>
      </c>
      <c r="P45" s="31">
        <v>6</v>
      </c>
      <c r="Q45" s="33">
        <v>17</v>
      </c>
      <c r="R45" s="32">
        <v>6.6</v>
      </c>
      <c r="S45" s="29">
        <v>183.89999999999998</v>
      </c>
      <c r="T45" s="29"/>
      <c r="U45" s="29"/>
      <c r="V45" s="29"/>
      <c r="W45" s="29">
        <v>76.900000000000006</v>
      </c>
      <c r="X45" s="29">
        <v>12.4</v>
      </c>
      <c r="Y45" s="30"/>
      <c r="Z45" s="31">
        <v>279.79999999999995</v>
      </c>
      <c r="AA45" s="32"/>
      <c r="AB45" s="29"/>
      <c r="AC45" s="29"/>
      <c r="AD45" s="29">
        <v>147.80000000000001</v>
      </c>
      <c r="AE45" s="30">
        <v>20.200000000000003</v>
      </c>
      <c r="AF45" s="31">
        <v>168</v>
      </c>
      <c r="AG45" s="34">
        <v>447.8</v>
      </c>
    </row>
    <row r="46" spans="1:33" ht="21" x14ac:dyDescent="0.3">
      <c r="A46" s="28" t="s">
        <v>8</v>
      </c>
      <c r="B46" s="29"/>
      <c r="C46" s="29">
        <v>1</v>
      </c>
      <c r="D46" s="29">
        <v>1</v>
      </c>
      <c r="E46" s="29"/>
      <c r="F46" s="29"/>
      <c r="G46" s="29"/>
      <c r="H46" s="29">
        <v>1</v>
      </c>
      <c r="I46" s="30"/>
      <c r="J46" s="31">
        <v>3</v>
      </c>
      <c r="K46" s="32"/>
      <c r="L46" s="29"/>
      <c r="M46" s="29"/>
      <c r="N46" s="29"/>
      <c r="O46" s="30"/>
      <c r="P46" s="31"/>
      <c r="Q46" s="33">
        <v>3</v>
      </c>
      <c r="R46" s="32"/>
      <c r="S46" s="29">
        <v>9.6999999999999993</v>
      </c>
      <c r="T46" s="29">
        <v>4.9000000000000004</v>
      </c>
      <c r="U46" s="29"/>
      <c r="V46" s="29"/>
      <c r="W46" s="29"/>
      <c r="X46" s="29">
        <v>4.3</v>
      </c>
      <c r="Y46" s="30"/>
      <c r="Z46" s="31">
        <v>18.899999999999999</v>
      </c>
      <c r="AA46" s="32"/>
      <c r="AB46" s="29"/>
      <c r="AC46" s="29"/>
      <c r="AD46" s="29"/>
      <c r="AE46" s="30"/>
      <c r="AF46" s="31"/>
      <c r="AG46" s="34">
        <v>18.899999999999999</v>
      </c>
    </row>
    <row r="47" spans="1:33" ht="21" x14ac:dyDescent="0.3">
      <c r="A47" s="28" t="s">
        <v>7</v>
      </c>
      <c r="B47" s="29"/>
      <c r="C47" s="29">
        <v>1</v>
      </c>
      <c r="D47" s="29"/>
      <c r="E47" s="29"/>
      <c r="F47" s="29"/>
      <c r="G47" s="29"/>
      <c r="H47" s="29"/>
      <c r="I47" s="30"/>
      <c r="J47" s="31">
        <v>1</v>
      </c>
      <c r="K47" s="32"/>
      <c r="L47" s="29"/>
      <c r="M47" s="29"/>
      <c r="N47" s="29"/>
      <c r="O47" s="30"/>
      <c r="P47" s="31"/>
      <c r="Q47" s="33">
        <v>1</v>
      </c>
      <c r="R47" s="32"/>
      <c r="S47" s="29">
        <v>27.6</v>
      </c>
      <c r="T47" s="29"/>
      <c r="U47" s="29"/>
      <c r="V47" s="29"/>
      <c r="W47" s="29"/>
      <c r="X47" s="29"/>
      <c r="Y47" s="30"/>
      <c r="Z47" s="31">
        <v>27.6</v>
      </c>
      <c r="AA47" s="32"/>
      <c r="AB47" s="29"/>
      <c r="AC47" s="29"/>
      <c r="AD47" s="29"/>
      <c r="AE47" s="30"/>
      <c r="AF47" s="31"/>
      <c r="AG47" s="34">
        <v>27.6</v>
      </c>
    </row>
    <row r="48" spans="1:33" ht="21" x14ac:dyDescent="0.3">
      <c r="A48" s="28" t="s">
        <v>6</v>
      </c>
      <c r="B48" s="29"/>
      <c r="C48" s="29">
        <v>1</v>
      </c>
      <c r="D48" s="29"/>
      <c r="E48" s="29"/>
      <c r="F48" s="29"/>
      <c r="G48" s="29"/>
      <c r="H48" s="29">
        <v>1</v>
      </c>
      <c r="I48" s="30"/>
      <c r="J48" s="31">
        <v>2</v>
      </c>
      <c r="K48" s="32"/>
      <c r="L48" s="29"/>
      <c r="M48" s="29"/>
      <c r="N48" s="29"/>
      <c r="O48" s="30"/>
      <c r="P48" s="31"/>
      <c r="Q48" s="33">
        <v>2</v>
      </c>
      <c r="R48" s="32"/>
      <c r="S48" s="29">
        <v>20.2</v>
      </c>
      <c r="T48" s="29"/>
      <c r="U48" s="29"/>
      <c r="V48" s="29"/>
      <c r="W48" s="29"/>
      <c r="X48" s="29">
        <v>9.1</v>
      </c>
      <c r="Y48" s="30"/>
      <c r="Z48" s="31">
        <v>29.3</v>
      </c>
      <c r="AA48" s="32"/>
      <c r="AB48" s="29"/>
      <c r="AC48" s="29"/>
      <c r="AD48" s="29"/>
      <c r="AE48" s="30"/>
      <c r="AF48" s="31"/>
      <c r="AG48" s="34">
        <v>29.3</v>
      </c>
    </row>
    <row r="49" spans="1:33" ht="21" x14ac:dyDescent="0.3">
      <c r="A49" s="28" t="s">
        <v>5</v>
      </c>
      <c r="B49" s="29">
        <v>1</v>
      </c>
      <c r="C49" s="29">
        <v>2</v>
      </c>
      <c r="D49" s="29"/>
      <c r="E49" s="29"/>
      <c r="F49" s="29"/>
      <c r="G49" s="29"/>
      <c r="H49" s="29"/>
      <c r="I49" s="30"/>
      <c r="J49" s="31">
        <v>3</v>
      </c>
      <c r="K49" s="32"/>
      <c r="L49" s="29"/>
      <c r="M49" s="29"/>
      <c r="N49" s="29"/>
      <c r="O49" s="30"/>
      <c r="P49" s="31"/>
      <c r="Q49" s="33">
        <v>3</v>
      </c>
      <c r="R49" s="32">
        <v>23.8</v>
      </c>
      <c r="S49" s="29">
        <v>36.1</v>
      </c>
      <c r="T49" s="29"/>
      <c r="U49" s="29"/>
      <c r="V49" s="29"/>
      <c r="W49" s="29"/>
      <c r="X49" s="29"/>
      <c r="Y49" s="30"/>
      <c r="Z49" s="31">
        <v>59.9</v>
      </c>
      <c r="AA49" s="32"/>
      <c r="AB49" s="29"/>
      <c r="AC49" s="29"/>
      <c r="AD49" s="29"/>
      <c r="AE49" s="30"/>
      <c r="AF49" s="31"/>
      <c r="AG49" s="34">
        <v>59.9</v>
      </c>
    </row>
    <row r="50" spans="1:33" ht="21" x14ac:dyDescent="0.3">
      <c r="A50" s="36" t="s">
        <v>4</v>
      </c>
      <c r="B50" s="29"/>
      <c r="C50" s="29"/>
      <c r="D50" s="29"/>
      <c r="E50" s="29"/>
      <c r="F50" s="29"/>
      <c r="G50" s="29"/>
      <c r="H50" s="29">
        <v>1</v>
      </c>
      <c r="I50" s="30"/>
      <c r="J50" s="31">
        <v>1</v>
      </c>
      <c r="K50" s="32"/>
      <c r="L50" s="29"/>
      <c r="M50" s="29"/>
      <c r="N50" s="29"/>
      <c r="O50" s="30"/>
      <c r="P50" s="31"/>
      <c r="Q50" s="33">
        <v>1</v>
      </c>
      <c r="R50" s="32"/>
      <c r="S50" s="29"/>
      <c r="T50" s="29"/>
      <c r="U50" s="29"/>
      <c r="V50" s="29"/>
      <c r="W50" s="29"/>
      <c r="X50" s="29">
        <v>17.600000000000001</v>
      </c>
      <c r="Y50" s="30"/>
      <c r="Z50" s="31">
        <v>17.600000000000001</v>
      </c>
      <c r="AA50" s="32"/>
      <c r="AB50" s="29"/>
      <c r="AC50" s="29"/>
      <c r="AD50" s="29"/>
      <c r="AE50" s="30"/>
      <c r="AF50" s="31"/>
      <c r="AG50" s="34">
        <v>17.600000000000001</v>
      </c>
    </row>
    <row r="51" spans="1:33" ht="21" x14ac:dyDescent="0.3">
      <c r="A51" s="28" t="s">
        <v>3</v>
      </c>
      <c r="B51" s="29"/>
      <c r="C51" s="29">
        <v>2</v>
      </c>
      <c r="D51" s="29"/>
      <c r="E51" s="29"/>
      <c r="F51" s="29"/>
      <c r="G51" s="29"/>
      <c r="H51" s="29">
        <v>1</v>
      </c>
      <c r="I51" s="30"/>
      <c r="J51" s="31">
        <v>3</v>
      </c>
      <c r="K51" s="32">
        <v>1</v>
      </c>
      <c r="L51" s="29"/>
      <c r="M51" s="29"/>
      <c r="N51" s="29"/>
      <c r="O51" s="30"/>
      <c r="P51" s="31">
        <v>1</v>
      </c>
      <c r="Q51" s="33">
        <v>4</v>
      </c>
      <c r="R51" s="32"/>
      <c r="S51" s="29">
        <v>22.5</v>
      </c>
      <c r="T51" s="29"/>
      <c r="U51" s="29"/>
      <c r="V51" s="29"/>
      <c r="W51" s="29"/>
      <c r="X51" s="29">
        <v>11.9</v>
      </c>
      <c r="Y51" s="30"/>
      <c r="Z51" s="31">
        <v>34.4</v>
      </c>
      <c r="AA51" s="32">
        <v>10.1</v>
      </c>
      <c r="AB51" s="29"/>
      <c r="AC51" s="29"/>
      <c r="AD51" s="29"/>
      <c r="AE51" s="30"/>
      <c r="AF51" s="31">
        <v>10.1</v>
      </c>
      <c r="AG51" s="34">
        <v>44.5</v>
      </c>
    </row>
    <row r="52" spans="1:33" ht="21" x14ac:dyDescent="0.3">
      <c r="A52" s="28" t="s">
        <v>2</v>
      </c>
      <c r="B52" s="29"/>
      <c r="C52" s="29">
        <v>2</v>
      </c>
      <c r="D52" s="29"/>
      <c r="E52" s="29"/>
      <c r="F52" s="29">
        <v>1</v>
      </c>
      <c r="G52" s="29"/>
      <c r="H52" s="29"/>
      <c r="I52" s="30"/>
      <c r="J52" s="31">
        <v>3</v>
      </c>
      <c r="K52" s="32"/>
      <c r="L52" s="29"/>
      <c r="M52" s="29"/>
      <c r="N52" s="29"/>
      <c r="O52" s="30">
        <v>1</v>
      </c>
      <c r="P52" s="31">
        <v>1</v>
      </c>
      <c r="Q52" s="33">
        <v>4</v>
      </c>
      <c r="R52" s="32"/>
      <c r="S52" s="29">
        <v>42.8</v>
      </c>
      <c r="T52" s="29"/>
      <c r="U52" s="29"/>
      <c r="V52" s="29">
        <v>12.4</v>
      </c>
      <c r="W52" s="29"/>
      <c r="X52" s="29"/>
      <c r="Y52" s="30"/>
      <c r="Z52" s="31">
        <v>55.199999999999996</v>
      </c>
      <c r="AA52" s="32"/>
      <c r="AB52" s="29"/>
      <c r="AC52" s="29"/>
      <c r="AD52" s="29"/>
      <c r="AE52" s="30">
        <v>10</v>
      </c>
      <c r="AF52" s="31">
        <v>10</v>
      </c>
      <c r="AG52" s="34">
        <v>65.199999999999989</v>
      </c>
    </row>
    <row r="53" spans="1:33" ht="22" thickBot="1" x14ac:dyDescent="0.35">
      <c r="A53" s="56" t="s">
        <v>1</v>
      </c>
      <c r="B53" s="57">
        <v>2</v>
      </c>
      <c r="C53" s="57">
        <v>23</v>
      </c>
      <c r="D53" s="57">
        <v>4</v>
      </c>
      <c r="E53" s="57"/>
      <c r="F53" s="57">
        <v>3</v>
      </c>
      <c r="G53" s="57">
        <v>3</v>
      </c>
      <c r="H53" s="57">
        <v>10</v>
      </c>
      <c r="I53" s="58"/>
      <c r="J53" s="52">
        <v>45</v>
      </c>
      <c r="K53" s="59">
        <v>2</v>
      </c>
      <c r="L53" s="57"/>
      <c r="M53" s="57"/>
      <c r="N53" s="57">
        <v>4</v>
      </c>
      <c r="O53" s="58">
        <v>5</v>
      </c>
      <c r="P53" s="52">
        <v>11</v>
      </c>
      <c r="Q53" s="54">
        <v>56</v>
      </c>
      <c r="R53" s="59">
        <v>30.4</v>
      </c>
      <c r="S53" s="57">
        <v>620.59999999999991</v>
      </c>
      <c r="T53" s="57">
        <v>39.199999999999996</v>
      </c>
      <c r="U53" s="57"/>
      <c r="V53" s="57">
        <v>34.799999999999997</v>
      </c>
      <c r="W53" s="57">
        <v>103</v>
      </c>
      <c r="X53" s="57">
        <v>201.20000000000002</v>
      </c>
      <c r="Y53" s="58"/>
      <c r="Z53" s="52">
        <v>1029.1999999999998</v>
      </c>
      <c r="AA53" s="59">
        <v>22.7</v>
      </c>
      <c r="AB53" s="57"/>
      <c r="AC53" s="57"/>
      <c r="AD53" s="57">
        <v>147.80000000000001</v>
      </c>
      <c r="AE53" s="58">
        <v>45.300000000000004</v>
      </c>
      <c r="AF53" s="52">
        <v>215.79999999999998</v>
      </c>
      <c r="AG53" s="55">
        <v>1245</v>
      </c>
    </row>
    <row r="54" spans="1:33" ht="22" thickTop="1" x14ac:dyDescent="0.3">
      <c r="A54" s="60" t="s">
        <v>0</v>
      </c>
      <c r="B54" s="61">
        <v>39</v>
      </c>
      <c r="C54" s="61">
        <v>194</v>
      </c>
      <c r="D54" s="61">
        <v>27</v>
      </c>
      <c r="E54" s="61">
        <v>11</v>
      </c>
      <c r="F54" s="61">
        <v>45</v>
      </c>
      <c r="G54" s="61">
        <v>31</v>
      </c>
      <c r="H54" s="61">
        <v>98</v>
      </c>
      <c r="I54" s="62">
        <v>1</v>
      </c>
      <c r="J54" s="63">
        <v>446</v>
      </c>
      <c r="K54" s="64">
        <v>31</v>
      </c>
      <c r="L54" s="61">
        <v>2</v>
      </c>
      <c r="M54" s="61">
        <v>2</v>
      </c>
      <c r="N54" s="61">
        <v>19</v>
      </c>
      <c r="O54" s="62">
        <v>20</v>
      </c>
      <c r="P54" s="63">
        <v>74</v>
      </c>
      <c r="Q54" s="65">
        <v>520</v>
      </c>
      <c r="R54" s="64">
        <v>1207.2999999999997</v>
      </c>
      <c r="S54" s="61">
        <v>5219.7999999999993</v>
      </c>
      <c r="T54" s="61">
        <v>404.99999999999994</v>
      </c>
      <c r="U54" s="61">
        <v>318.40000000000003</v>
      </c>
      <c r="V54" s="61">
        <v>1245.1999999999998</v>
      </c>
      <c r="W54" s="61">
        <v>1479.8000000000002</v>
      </c>
      <c r="X54" s="61">
        <v>1484.6000000000001</v>
      </c>
      <c r="Y54" s="62">
        <v>53.8</v>
      </c>
      <c r="Z54" s="63">
        <v>11413.899999999998</v>
      </c>
      <c r="AA54" s="64">
        <v>644.19999999999993</v>
      </c>
      <c r="AB54" s="61">
        <v>41.7</v>
      </c>
      <c r="AC54" s="61">
        <v>56</v>
      </c>
      <c r="AD54" s="61">
        <v>825.80000000000007</v>
      </c>
      <c r="AE54" s="62">
        <v>453.39999999999992</v>
      </c>
      <c r="AF54" s="63">
        <v>2021.1</v>
      </c>
      <c r="AG54" s="66">
        <v>13434.999999999998</v>
      </c>
    </row>
    <row r="55" spans="1:33" x14ac:dyDescent="0.25">
      <c r="Q55" s="2"/>
    </row>
    <row r="56" spans="1:33" x14ac:dyDescent="0.25">
      <c r="Q56" s="2"/>
    </row>
    <row r="57" spans="1:33" x14ac:dyDescent="0.25">
      <c r="Q57" s="2"/>
    </row>
    <row r="58" spans="1:33" x14ac:dyDescent="0.25">
      <c r="Q58" s="2"/>
    </row>
    <row r="59" spans="1:33" x14ac:dyDescent="0.25">
      <c r="Q59" s="2"/>
    </row>
    <row r="60" spans="1:33" x14ac:dyDescent="0.25">
      <c r="Q60" s="2"/>
    </row>
    <row r="61" spans="1:33" x14ac:dyDescent="0.25">
      <c r="Q61" s="2"/>
    </row>
    <row r="62" spans="1:33" x14ac:dyDescent="0.25">
      <c r="Q62" s="2"/>
    </row>
    <row r="63" spans="1:33" x14ac:dyDescent="0.25">
      <c r="Q63" s="2"/>
    </row>
    <row r="64" spans="1:33" x14ac:dyDescent="0.25">
      <c r="Q64" s="2"/>
    </row>
    <row r="65" spans="17:17" x14ac:dyDescent="0.25">
      <c r="Q65" s="2"/>
    </row>
    <row r="66" spans="17:17" x14ac:dyDescent="0.25">
      <c r="Q66" s="2"/>
    </row>
    <row r="67" spans="17:17" x14ac:dyDescent="0.25">
      <c r="Q67" s="2"/>
    </row>
    <row r="68" spans="17:17" x14ac:dyDescent="0.25">
      <c r="Q68" s="2"/>
    </row>
    <row r="69" spans="17:17" x14ac:dyDescent="0.25">
      <c r="Q69" s="2"/>
    </row>
    <row r="70" spans="17:17" x14ac:dyDescent="0.25">
      <c r="Q70" s="2"/>
    </row>
    <row r="71" spans="17:17" x14ac:dyDescent="0.25">
      <c r="Q71" s="2"/>
    </row>
    <row r="72" spans="17:17" x14ac:dyDescent="0.25">
      <c r="Q72" s="2"/>
    </row>
    <row r="73" spans="17:17" x14ac:dyDescent="0.25">
      <c r="Q73" s="2"/>
    </row>
    <row r="74" spans="17:17" x14ac:dyDescent="0.25">
      <c r="Q74" s="2"/>
    </row>
    <row r="75" spans="17:17" x14ac:dyDescent="0.25">
      <c r="Q75" s="2"/>
    </row>
    <row r="76" spans="17:17" x14ac:dyDescent="0.25">
      <c r="Q76" s="2"/>
    </row>
    <row r="77" spans="17:17" x14ac:dyDescent="0.25">
      <c r="Q77" s="2"/>
    </row>
    <row r="78" spans="17:17" x14ac:dyDescent="0.25">
      <c r="Q78" s="2"/>
    </row>
    <row r="79" spans="17:17" x14ac:dyDescent="0.25">
      <c r="Q79" s="2"/>
    </row>
    <row r="80" spans="17:17" x14ac:dyDescent="0.25">
      <c r="Q80" s="2"/>
    </row>
    <row r="81" spans="17:17" x14ac:dyDescent="0.25">
      <c r="Q81" s="2"/>
    </row>
    <row r="82" spans="17:17" x14ac:dyDescent="0.25">
      <c r="Q82" s="2"/>
    </row>
    <row r="83" spans="17:17" x14ac:dyDescent="0.25">
      <c r="Q83" s="2"/>
    </row>
    <row r="84" spans="17:17" x14ac:dyDescent="0.25">
      <c r="Q84" s="2"/>
    </row>
    <row r="85" spans="17:17" x14ac:dyDescent="0.25">
      <c r="Q85" s="2"/>
    </row>
    <row r="86" spans="17:17" x14ac:dyDescent="0.25">
      <c r="Q86" s="2"/>
    </row>
    <row r="87" spans="17:17" x14ac:dyDescent="0.25">
      <c r="Q87" s="2"/>
    </row>
    <row r="88" spans="17:17" x14ac:dyDescent="0.25">
      <c r="Q88" s="2"/>
    </row>
    <row r="89" spans="17:17" x14ac:dyDescent="0.25">
      <c r="Q89" s="2"/>
    </row>
    <row r="90" spans="17:17" x14ac:dyDescent="0.25">
      <c r="Q90" s="2"/>
    </row>
    <row r="91" spans="17:17" x14ac:dyDescent="0.25">
      <c r="Q91" s="2"/>
    </row>
    <row r="92" spans="17:17" x14ac:dyDescent="0.25">
      <c r="Q92" s="2"/>
    </row>
    <row r="93" spans="17:17" x14ac:dyDescent="0.25">
      <c r="Q93" s="2"/>
    </row>
    <row r="94" spans="17:17" x14ac:dyDescent="0.25">
      <c r="Q94" s="2"/>
    </row>
    <row r="95" spans="17:17" x14ac:dyDescent="0.25">
      <c r="Q95" s="2"/>
    </row>
    <row r="96" spans="17:17" x14ac:dyDescent="0.25">
      <c r="Q96" s="2"/>
    </row>
    <row r="97" spans="17:17" x14ac:dyDescent="0.25">
      <c r="Q97" s="2"/>
    </row>
    <row r="98" spans="17:17" x14ac:dyDescent="0.25">
      <c r="Q98" s="2"/>
    </row>
    <row r="99" spans="17:17" x14ac:dyDescent="0.25">
      <c r="Q99" s="2"/>
    </row>
    <row r="100" spans="17:17" x14ac:dyDescent="0.25">
      <c r="Q100" s="2"/>
    </row>
    <row r="101" spans="17:17" x14ac:dyDescent="0.25">
      <c r="Q101" s="2"/>
    </row>
    <row r="102" spans="17:17" x14ac:dyDescent="0.25">
      <c r="Q102" s="2"/>
    </row>
    <row r="103" spans="17:17" x14ac:dyDescent="0.25">
      <c r="Q103" s="2"/>
    </row>
    <row r="104" spans="17:17" x14ac:dyDescent="0.25">
      <c r="Q104" s="2"/>
    </row>
    <row r="105" spans="17:17" x14ac:dyDescent="0.25">
      <c r="Q105" s="2"/>
    </row>
    <row r="106" spans="17:17" x14ac:dyDescent="0.25">
      <c r="Q106" s="2"/>
    </row>
    <row r="107" spans="17:17" x14ac:dyDescent="0.25">
      <c r="Q107" s="2"/>
    </row>
    <row r="108" spans="17:17" x14ac:dyDescent="0.25">
      <c r="Q108" s="2"/>
    </row>
    <row r="109" spans="17:17" x14ac:dyDescent="0.25">
      <c r="Q109" s="2"/>
    </row>
  </sheetData>
  <pageMargins left="0.7" right="0.7" top="0.78740157499999996" bottom="0.78740157499999996" header="0.3" footer="0.3"/>
  <pageSetup paperSize="9" scale="46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B10</vt:lpstr>
      <vt:lpstr>'B10'!Druckbereich</vt:lpstr>
    </vt:vector>
  </TitlesOfParts>
  <Company>Stadt Zürich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Rohner Liam (AfS)</dc:creator>
  <cp:lastModifiedBy>Elisabeth Marti</cp:lastModifiedBy>
  <dcterms:created xsi:type="dcterms:W3CDTF">2024-07-10T14:40:16Z</dcterms:created>
  <dcterms:modified xsi:type="dcterms:W3CDTF">2025-01-02T12:38:10Z</dcterms:modified>
</cp:coreProperties>
</file>